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323F1293-1917-4FC3-A22B-1CF55B95C3EF}" xr6:coauthVersionLast="47" xr6:coauthVersionMax="47" xr10:uidLastSave="{00000000-0000-0000-0000-000000000000}"/>
  <bookViews>
    <workbookView xWindow="720" yWindow="810" windowWidth="15090" windowHeight="8880" xr2:uid="{00000000-000D-0000-FFFF-FFFF00000000}"/>
  </bookViews>
  <sheets>
    <sheet name="消耗品出納簿" sheetId="8" r:id="rId1"/>
  </sheets>
  <definedNames>
    <definedName name="_xlnm.Print_Area" localSheetId="0">消耗品出納簿!$A$1:$AK$21</definedName>
    <definedName name="その他">消耗品出納簿!#REF!</definedName>
    <definedName name="パソコン用品">消耗品出納簿!#REF!</definedName>
    <definedName name="器具備品">消耗品出納簿!#REF!</definedName>
    <definedName name="事務用品">消耗品出納簿!#REF!</definedName>
    <definedName name="日用品">消耗品出納簿!#REF!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1" i="8" l="1"/>
  <c r="AB21" i="8"/>
  <c r="V21" i="8"/>
  <c r="AH21" i="8" s="1"/>
  <c r="AF20" i="8"/>
  <c r="AB20" i="8"/>
  <c r="V20" i="8"/>
  <c r="AH20" i="8" s="1"/>
  <c r="AF19" i="8"/>
  <c r="AB19" i="8"/>
  <c r="V19" i="8"/>
  <c r="AH19" i="8" s="1"/>
  <c r="AF18" i="8"/>
  <c r="AB18" i="8"/>
  <c r="V18" i="8"/>
  <c r="AH18" i="8" s="1"/>
  <c r="AF17" i="8"/>
  <c r="AB17" i="8"/>
  <c r="V17" i="8"/>
  <c r="AH17" i="8" s="1"/>
  <c r="AF16" i="8"/>
  <c r="AB16" i="8"/>
  <c r="V16" i="8"/>
  <c r="AH16" i="8" s="1"/>
  <c r="AF15" i="8"/>
  <c r="AB15" i="8"/>
  <c r="V15" i="8"/>
  <c r="AH15" i="8" s="1"/>
  <c r="AF14" i="8"/>
  <c r="AB14" i="8"/>
  <c r="V14" i="8"/>
  <c r="AH14" i="8" s="1"/>
  <c r="AF13" i="8"/>
  <c r="AB13" i="8"/>
  <c r="V13" i="8"/>
  <c r="AH13" i="8" s="1"/>
  <c r="AF12" i="8"/>
  <c r="AB12" i="8"/>
  <c r="V12" i="8"/>
  <c r="AH12" i="8" s="1"/>
  <c r="AF11" i="8"/>
  <c r="AB11" i="8"/>
  <c r="V11" i="8"/>
  <c r="AH11" i="8" s="1"/>
  <c r="AF10" i="8"/>
  <c r="AB10" i="8"/>
  <c r="V10" i="8"/>
  <c r="AH10" i="8" s="1"/>
  <c r="AF9" i="8"/>
  <c r="AB9" i="8"/>
  <c r="V9" i="8"/>
  <c r="AH9" i="8" s="1"/>
  <c r="AF8" i="8"/>
  <c r="AB8" i="8"/>
  <c r="V8" i="8"/>
  <c r="AH8" i="8" s="1"/>
  <c r="AF7" i="8"/>
  <c r="AB7" i="8"/>
  <c r="V7" i="8"/>
  <c r="AH7" i="8" s="1"/>
  <c r="AB3" i="8"/>
  <c r="I3" i="8"/>
  <c r="B3" i="8"/>
  <c r="Y1" i="8"/>
</calcChain>
</file>

<file path=xl/sharedStrings.xml><?xml version="1.0" encoding="utf-8"?>
<sst xmlns="http://schemas.openxmlformats.org/spreadsheetml/2006/main" count="73" uniqueCount="49">
  <si>
    <t>【印刷範囲指定により枠外は印刷しない】</t>
  </si>
  <si>
    <t>摘要</t>
  </si>
  <si>
    <t>数量</t>
  </si>
  <si>
    <t>金額</t>
  </si>
  <si>
    <t>円切手</t>
  </si>
  <si>
    <t>（</t>
  </si>
  <si>
    <t>／</t>
  </si>
  <si>
    <t>）</t>
  </si>
  <si>
    <t>〜</t>
  </si>
  <si>
    <t>繰越数量</t>
  </si>
  <si>
    <t>０．準備</t>
  </si>
  <si>
    <t>０．１．以下の設定されている項目を業務に即した形で更新してください。</t>
  </si>
  <si>
    <t>月日</t>
  </si>
  <si>
    <t>受入</t>
  </si>
  <si>
    <t>支払</t>
  </si>
  <si>
    <t>残高</t>
  </si>
  <si>
    <t>種別</t>
  </si>
  <si>
    <t>部署</t>
  </si>
  <si>
    <t>氏名</t>
  </si>
  <si>
    <t>適用</t>
  </si>
  <si>
    <t>総務部</t>
  </si>
  <si>
    <t>佐藤</t>
  </si>
  <si>
    <t>円印紙</t>
  </si>
  <si>
    <t>人事部</t>
  </si>
  <si>
    <t>鈴木</t>
  </si>
  <si>
    <t>経理部</t>
  </si>
  <si>
    <t>製造部</t>
  </si>
  <si>
    <t>物流部</t>
  </si>
  <si>
    <t>知的財産部</t>
  </si>
  <si>
    <t>生産技術部</t>
  </si>
  <si>
    <t>CSR部</t>
  </si>
  <si>
    <t>営業部</t>
  </si>
  <si>
    <t>マーケティング部</t>
  </si>
  <si>
    <t>新事業企画部</t>
  </si>
  <si>
    <t>０．２．シートのコピーを作成してください。</t>
  </si>
  <si>
    <t>１．記入</t>
  </si>
  <si>
    <t>０．１．金額を以下に入力するか、直接y1に設定してください。</t>
  </si>
  <si>
    <t>（例として１１０円切手を想定しています）</t>
  </si>
  <si>
    <t>０．２．種別を選択してください。</t>
  </si>
  <si>
    <t>０．３．YYYY/MM/DDの書式で開始・終了期間を以下に入力するか、b3、i3に直接入力してください。</t>
  </si>
  <si>
    <t>開始</t>
  </si>
  <si>
    <t>（例として2024/1/2から2024/2/1を想定しています）</t>
  </si>
  <si>
    <t>終了</t>
  </si>
  <si>
    <t>０．４．繰越数量を以下に入力するか、直接ab3に設定してください。</t>
  </si>
  <si>
    <t>（例として24枚を想定しています）</t>
  </si>
  <si>
    <t>０．５．月日を入力、部署・氏名を選択、適用を入力して数量を入力してください。</t>
  </si>
  <si>
    <t>なお、背景色のついいているセルは自動で計算します。</t>
  </si>
  <si>
    <t>また、受入数量と支払数量を両方共入力するとエラーとしています。</t>
  </si>
  <si>
    <t>切手・印紙台帳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</si>
</sst>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[$-30000]ggge&quot;年&quot;m&quot;月&quot;d&quot;日&quot;"/>
    <numFmt numFmtId="178" formatCode="m/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Liberation Sans"/>
      <family val="2"/>
    </font>
    <font>
      <sz val="12"/>
      <color theme="1"/>
      <name val="ＭＳ 明朝1"/>
      <family val="1"/>
      <charset val="128"/>
    </font>
    <font>
      <b/>
      <sz val="16"/>
      <color theme="1"/>
      <name val="ＭＳ 明朝1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15"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  <dxf>
      <font>
        <color rgb="FFEEEEEE"/>
        <family val="1"/>
        <charset val="128"/>
      </font>
      <fill>
        <patternFill patternType="solid">
          <fgColor rgb="FFED1C24"/>
          <bgColor rgb="FFED1C24"/>
        </patternFill>
      </fill>
    </dxf>
  </dxfs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4D09-C749-4297-AB61-E4ED3990F8DA}">
  <dimension ref="A1:BI35"/>
  <sheetViews>
    <sheetView tabSelected="1" workbookViewId="0">
      <selection sqref="A1:G1"/>
    </sheetView>
  </sheetViews>
  <sheetFormatPr defaultRowHeight="13"/>
  <cols>
    <col min="1" max="38" width="3.54296875" customWidth="1"/>
    <col min="39" max="56" width="3.6328125" customWidth="1"/>
  </cols>
  <sheetData>
    <row r="1" spans="1:61" ht="24" customHeight="1" thickBot="1">
      <c r="A1" s="2" t="s">
        <v>48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>
        <f>AP23</f>
        <v>110</v>
      </c>
      <c r="Z1" s="4"/>
      <c r="AA1" s="4"/>
      <c r="AB1" s="5" t="s">
        <v>4</v>
      </c>
      <c r="AC1" s="5"/>
      <c r="AD1" s="5"/>
      <c r="AE1" s="5"/>
      <c r="AF1" s="3"/>
      <c r="AG1" s="3" t="s">
        <v>5</v>
      </c>
      <c r="AH1" s="3"/>
      <c r="AI1" s="3" t="s">
        <v>6</v>
      </c>
      <c r="AJ1" s="3"/>
      <c r="AK1" s="3" t="s">
        <v>7</v>
      </c>
      <c r="AL1" s="1"/>
      <c r="AM1" s="6"/>
      <c r="AN1" s="6" t="s">
        <v>0</v>
      </c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ht="24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7"/>
      <c r="AH2" s="7"/>
      <c r="AI2" s="7"/>
      <c r="AJ2" s="7"/>
      <c r="AK2" s="3"/>
      <c r="AL2" s="1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 ht="24" customHeight="1" thickBot="1">
      <c r="A3" s="3"/>
      <c r="B3" s="8">
        <f>AP26</f>
        <v>45293</v>
      </c>
      <c r="C3" s="8"/>
      <c r="D3" s="8"/>
      <c r="E3" s="8"/>
      <c r="F3" s="8"/>
      <c r="G3" s="8"/>
      <c r="H3" s="3" t="s">
        <v>8</v>
      </c>
      <c r="I3" s="8">
        <f>AP27</f>
        <v>45323</v>
      </c>
      <c r="J3" s="8"/>
      <c r="K3" s="8"/>
      <c r="L3" s="8"/>
      <c r="M3" s="8"/>
      <c r="N3" s="8"/>
      <c r="O3" s="3"/>
      <c r="P3" s="3"/>
      <c r="Q3" s="3"/>
      <c r="R3" s="3"/>
      <c r="S3" s="3"/>
      <c r="T3" s="3"/>
      <c r="U3" s="3"/>
      <c r="V3" s="3"/>
      <c r="W3" s="3"/>
      <c r="X3" s="5" t="s">
        <v>9</v>
      </c>
      <c r="Y3" s="5"/>
      <c r="Z3" s="5"/>
      <c r="AA3" s="5"/>
      <c r="AB3" s="4">
        <f>AR29</f>
        <v>24</v>
      </c>
      <c r="AC3" s="4"/>
      <c r="AD3" s="3"/>
      <c r="AE3" s="3"/>
      <c r="AF3" s="3"/>
      <c r="AG3" s="3"/>
      <c r="AH3" s="3"/>
      <c r="AI3" s="3"/>
      <c r="AJ3" s="3"/>
      <c r="AK3" s="3"/>
      <c r="AL3" s="1"/>
      <c r="AM3" s="6"/>
      <c r="AN3" s="6" t="s">
        <v>10</v>
      </c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ht="24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M4" s="6"/>
      <c r="AN4" s="6" t="s">
        <v>11</v>
      </c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1" ht="24" customHeight="1" thickBot="1">
      <c r="A5" s="9" t="s">
        <v>12</v>
      </c>
      <c r="B5" s="9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 t="s">
        <v>13</v>
      </c>
      <c r="U5" s="11"/>
      <c r="V5" s="11"/>
      <c r="W5" s="11"/>
      <c r="X5" s="11"/>
      <c r="Y5" s="11"/>
      <c r="Z5" s="11" t="s">
        <v>14</v>
      </c>
      <c r="AA5" s="11"/>
      <c r="AB5" s="11"/>
      <c r="AC5" s="11"/>
      <c r="AD5" s="11"/>
      <c r="AE5" s="11"/>
      <c r="AF5" s="12" t="s">
        <v>15</v>
      </c>
      <c r="AG5" s="12"/>
      <c r="AH5" s="12"/>
      <c r="AI5" s="12"/>
      <c r="AJ5" s="12"/>
      <c r="AK5" s="12"/>
      <c r="AL5" s="1"/>
      <c r="AM5" s="6"/>
      <c r="AN5" s="13" t="s">
        <v>16</v>
      </c>
      <c r="AO5" s="13"/>
      <c r="AP5" s="13"/>
      <c r="AQ5" s="13"/>
      <c r="AR5" s="13" t="s">
        <v>17</v>
      </c>
      <c r="AS5" s="13"/>
      <c r="AT5" s="13"/>
      <c r="AU5" s="13"/>
      <c r="AV5" s="13"/>
      <c r="AW5" s="13"/>
      <c r="AX5" s="13" t="s">
        <v>18</v>
      </c>
      <c r="AY5" s="13"/>
      <c r="AZ5" s="13"/>
      <c r="BA5" s="6"/>
      <c r="BB5" s="6"/>
      <c r="BC5" s="6"/>
      <c r="BD5" s="14"/>
      <c r="BE5" s="6"/>
      <c r="BF5" s="6"/>
      <c r="BG5" s="6"/>
      <c r="BH5" s="6"/>
      <c r="BI5" s="6"/>
    </row>
    <row r="6" spans="1:61" ht="24" customHeight="1" thickBot="1">
      <c r="A6" s="9"/>
      <c r="B6" s="9"/>
      <c r="C6" s="9"/>
      <c r="D6" s="15" t="s">
        <v>17</v>
      </c>
      <c r="E6" s="15"/>
      <c r="F6" s="15"/>
      <c r="G6" s="15"/>
      <c r="H6" s="15"/>
      <c r="I6" s="15"/>
      <c r="J6" s="16" t="s">
        <v>18</v>
      </c>
      <c r="K6" s="16"/>
      <c r="L6" s="16"/>
      <c r="M6" s="17" t="s">
        <v>19</v>
      </c>
      <c r="N6" s="17"/>
      <c r="O6" s="17"/>
      <c r="P6" s="17"/>
      <c r="Q6" s="17"/>
      <c r="R6" s="17"/>
      <c r="S6" s="17"/>
      <c r="T6" s="16" t="s">
        <v>2</v>
      </c>
      <c r="U6" s="16"/>
      <c r="V6" s="18" t="s">
        <v>3</v>
      </c>
      <c r="W6" s="18"/>
      <c r="X6" s="18"/>
      <c r="Y6" s="18"/>
      <c r="Z6" s="16" t="s">
        <v>2</v>
      </c>
      <c r="AA6" s="16"/>
      <c r="AB6" s="18" t="s">
        <v>3</v>
      </c>
      <c r="AC6" s="18"/>
      <c r="AD6" s="18"/>
      <c r="AE6" s="18"/>
      <c r="AF6" s="19" t="s">
        <v>2</v>
      </c>
      <c r="AG6" s="19"/>
      <c r="AH6" s="20" t="s">
        <v>3</v>
      </c>
      <c r="AI6" s="20"/>
      <c r="AJ6" s="20"/>
      <c r="AK6" s="20"/>
      <c r="AL6" s="1"/>
      <c r="AM6" s="6"/>
      <c r="AN6" s="21" t="s">
        <v>4</v>
      </c>
      <c r="AO6" s="21"/>
      <c r="AP6" s="21"/>
      <c r="AQ6" s="21"/>
      <c r="AR6" s="21" t="s">
        <v>20</v>
      </c>
      <c r="AS6" s="21"/>
      <c r="AT6" s="21"/>
      <c r="AU6" s="21"/>
      <c r="AV6" s="21"/>
      <c r="AW6" s="21"/>
      <c r="AX6" s="21" t="s">
        <v>21</v>
      </c>
      <c r="AY6" s="21"/>
      <c r="AZ6" s="21"/>
      <c r="BA6" s="6"/>
      <c r="BB6" s="6"/>
      <c r="BC6" s="6"/>
      <c r="BD6" s="6"/>
      <c r="BE6" s="6"/>
      <c r="BF6" s="6"/>
      <c r="BG6" s="6"/>
      <c r="BH6" s="6"/>
      <c r="BI6" s="6"/>
    </row>
    <row r="7" spans="1:61" ht="24" customHeight="1">
      <c r="A7" s="22"/>
      <c r="B7" s="23" t="s">
        <v>6</v>
      </c>
      <c r="C7" s="24"/>
      <c r="D7" s="25"/>
      <c r="E7" s="25"/>
      <c r="F7" s="25"/>
      <c r="G7" s="25"/>
      <c r="H7" s="25"/>
      <c r="I7" s="25"/>
      <c r="J7" s="26"/>
      <c r="K7" s="26"/>
      <c r="L7" s="26"/>
      <c r="M7" s="27"/>
      <c r="N7" s="27"/>
      <c r="O7" s="27"/>
      <c r="P7" s="27"/>
      <c r="Q7" s="27"/>
      <c r="R7" s="27"/>
      <c r="S7" s="27"/>
      <c r="T7" s="26"/>
      <c r="U7" s="26"/>
      <c r="V7" s="28" t="str">
        <f t="shared" ref="V7:V21" si="0">IF($T7="","",$T7*$Y$1)</f>
        <v/>
      </c>
      <c r="W7" s="28"/>
      <c r="X7" s="28"/>
      <c r="Y7" s="28"/>
      <c r="Z7" s="26"/>
      <c r="AA7" s="26"/>
      <c r="AB7" s="28" t="str">
        <f t="shared" ref="AB7:AB21" si="1">IF($Z7="","",$Z7*$Y$1)</f>
        <v/>
      </c>
      <c r="AC7" s="28"/>
      <c r="AD7" s="28"/>
      <c r="AE7" s="28"/>
      <c r="AF7" s="29" t="str">
        <f>IF(COUNTIFS($T7,"&lt;&gt;",$Z7,"&lt;&gt;"),"",IF($T7="",IF($Z7="","",$AB$3-$Z7),$AB$3+$T7))</f>
        <v/>
      </c>
      <c r="AG7" s="29"/>
      <c r="AH7" s="30" t="str">
        <f>IF(COUNTIFS($T7,"&lt;&gt;",$Z7,"&lt;&gt;"),"",IF($V7="",IF($AB7="","",$AB$3*$Y$1-$AB7),$AB$3*$Y$1+$V7))</f>
        <v/>
      </c>
      <c r="AI7" s="30"/>
      <c r="AJ7" s="30"/>
      <c r="AK7" s="30"/>
      <c r="AL7" s="1"/>
      <c r="AM7" s="6"/>
      <c r="AN7" s="31" t="s">
        <v>22</v>
      </c>
      <c r="AO7" s="31"/>
      <c r="AP7" s="31"/>
      <c r="AQ7" s="31"/>
      <c r="AR7" s="32" t="s">
        <v>23</v>
      </c>
      <c r="AS7" s="32"/>
      <c r="AT7" s="32"/>
      <c r="AU7" s="32"/>
      <c r="AV7" s="32"/>
      <c r="AW7" s="32"/>
      <c r="AX7" s="32" t="s">
        <v>24</v>
      </c>
      <c r="AY7" s="32"/>
      <c r="AZ7" s="32"/>
      <c r="BA7" s="6"/>
      <c r="BB7" s="6"/>
      <c r="BC7" s="6"/>
      <c r="BD7" s="6"/>
      <c r="BE7" s="6"/>
      <c r="BF7" s="6"/>
      <c r="BG7" s="6"/>
      <c r="BH7" s="6"/>
      <c r="BI7" s="6"/>
    </row>
    <row r="8" spans="1:61" ht="24" customHeight="1">
      <c r="A8" s="22"/>
      <c r="B8" s="23" t="s">
        <v>6</v>
      </c>
      <c r="C8" s="24"/>
      <c r="D8" s="25"/>
      <c r="E8" s="25"/>
      <c r="F8" s="25"/>
      <c r="G8" s="25"/>
      <c r="H8" s="25"/>
      <c r="I8" s="25"/>
      <c r="J8" s="26"/>
      <c r="K8" s="26"/>
      <c r="L8" s="26"/>
      <c r="M8" s="27"/>
      <c r="N8" s="27"/>
      <c r="O8" s="27"/>
      <c r="P8" s="27"/>
      <c r="Q8" s="27"/>
      <c r="R8" s="27"/>
      <c r="S8" s="27"/>
      <c r="T8" s="26"/>
      <c r="U8" s="26"/>
      <c r="V8" s="28" t="str">
        <f t="shared" si="0"/>
        <v/>
      </c>
      <c r="W8" s="28"/>
      <c r="X8" s="28"/>
      <c r="Y8" s="28"/>
      <c r="Z8" s="26"/>
      <c r="AA8" s="26"/>
      <c r="AB8" s="28" t="str">
        <f t="shared" si="1"/>
        <v/>
      </c>
      <c r="AC8" s="28"/>
      <c r="AD8" s="28"/>
      <c r="AE8" s="28"/>
      <c r="AF8" s="29" t="str">
        <f t="shared" ref="AF8:AF19" si="2">IF(COUNTIFS($T8,"&lt;&gt;",$Z8,"&lt;&gt;"),"",IF($T8="",IF($Z8="","",$AF7-$Z8),$AF7+$T8))</f>
        <v/>
      </c>
      <c r="AG8" s="29"/>
      <c r="AH8" s="30" t="str">
        <f t="shared" ref="AH8:AH19" si="3">IF(COUNTIFS($T8,"&lt;&gt;",$Z8,"&lt;&gt;"),"",IF($V8="",IF($AB8="","",$AF7*$Y$1-$AB8),$AF7*$Y$1+$V8))</f>
        <v/>
      </c>
      <c r="AI8" s="30"/>
      <c r="AJ8" s="30"/>
      <c r="AK8" s="30"/>
      <c r="AL8" s="1"/>
      <c r="AM8" s="6"/>
      <c r="AN8" s="6"/>
      <c r="AO8" s="6"/>
      <c r="AP8" s="6"/>
      <c r="AQ8" s="6"/>
      <c r="AR8" s="32" t="s">
        <v>25</v>
      </c>
      <c r="AS8" s="32"/>
      <c r="AT8" s="32"/>
      <c r="AU8" s="32"/>
      <c r="AV8" s="32"/>
      <c r="AW8" s="32"/>
      <c r="AX8" s="33"/>
      <c r="AY8" s="33"/>
      <c r="AZ8" s="33"/>
      <c r="BA8" s="6"/>
      <c r="BB8" s="6"/>
      <c r="BC8" s="6"/>
      <c r="BD8" s="6"/>
      <c r="BE8" s="6"/>
      <c r="BF8" s="6"/>
      <c r="BG8" s="6"/>
      <c r="BH8" s="6"/>
      <c r="BI8" s="6"/>
    </row>
    <row r="9" spans="1:61" ht="24" customHeight="1">
      <c r="A9" s="22"/>
      <c r="B9" s="23" t="s">
        <v>6</v>
      </c>
      <c r="C9" s="24"/>
      <c r="D9" s="25"/>
      <c r="E9" s="25"/>
      <c r="F9" s="25"/>
      <c r="G9" s="25"/>
      <c r="H9" s="25"/>
      <c r="I9" s="25"/>
      <c r="J9" s="26"/>
      <c r="K9" s="26"/>
      <c r="L9" s="26"/>
      <c r="M9" s="27"/>
      <c r="N9" s="27"/>
      <c r="O9" s="27"/>
      <c r="P9" s="27"/>
      <c r="Q9" s="27"/>
      <c r="R9" s="27"/>
      <c r="S9" s="27"/>
      <c r="T9" s="26"/>
      <c r="U9" s="26"/>
      <c r="V9" s="28" t="str">
        <f t="shared" si="0"/>
        <v/>
      </c>
      <c r="W9" s="28"/>
      <c r="X9" s="28"/>
      <c r="Y9" s="28"/>
      <c r="Z9" s="26"/>
      <c r="AA9" s="26"/>
      <c r="AB9" s="28" t="str">
        <f t="shared" si="1"/>
        <v/>
      </c>
      <c r="AC9" s="28"/>
      <c r="AD9" s="28"/>
      <c r="AE9" s="28"/>
      <c r="AF9" s="29" t="str">
        <f t="shared" si="2"/>
        <v/>
      </c>
      <c r="AG9" s="29"/>
      <c r="AH9" s="30" t="str">
        <f t="shared" si="3"/>
        <v/>
      </c>
      <c r="AI9" s="30"/>
      <c r="AJ9" s="30"/>
      <c r="AK9" s="30"/>
      <c r="AL9" s="1"/>
      <c r="AM9" s="6"/>
      <c r="AN9" s="6"/>
      <c r="AO9" s="6"/>
      <c r="AP9" s="6"/>
      <c r="AQ9" s="6"/>
      <c r="AR9" s="32" t="s">
        <v>26</v>
      </c>
      <c r="AS9" s="32"/>
      <c r="AT9" s="32"/>
      <c r="AU9" s="32"/>
      <c r="AV9" s="32"/>
      <c r="AW9" s="32"/>
      <c r="AX9" s="33"/>
      <c r="AY9" s="33"/>
      <c r="AZ9" s="33"/>
      <c r="BA9" s="6"/>
      <c r="BB9" s="6"/>
      <c r="BC9" s="6"/>
      <c r="BD9" s="6"/>
      <c r="BE9" s="6"/>
      <c r="BF9" s="6"/>
      <c r="BG9" s="6"/>
      <c r="BH9" s="6"/>
      <c r="BI9" s="6"/>
    </row>
    <row r="10" spans="1:61" ht="24" customHeight="1">
      <c r="A10" s="22"/>
      <c r="B10" s="23" t="s">
        <v>6</v>
      </c>
      <c r="C10" s="24"/>
      <c r="D10" s="25"/>
      <c r="E10" s="25"/>
      <c r="F10" s="25"/>
      <c r="G10" s="25"/>
      <c r="H10" s="25"/>
      <c r="I10" s="25"/>
      <c r="J10" s="26"/>
      <c r="K10" s="26"/>
      <c r="L10" s="26"/>
      <c r="M10" s="27"/>
      <c r="N10" s="27"/>
      <c r="O10" s="27"/>
      <c r="P10" s="27"/>
      <c r="Q10" s="27"/>
      <c r="R10" s="27"/>
      <c r="S10" s="27"/>
      <c r="T10" s="26"/>
      <c r="U10" s="26"/>
      <c r="V10" s="28" t="str">
        <f t="shared" si="0"/>
        <v/>
      </c>
      <c r="W10" s="28"/>
      <c r="X10" s="28"/>
      <c r="Y10" s="28"/>
      <c r="Z10" s="26"/>
      <c r="AA10" s="26"/>
      <c r="AB10" s="28" t="str">
        <f t="shared" si="1"/>
        <v/>
      </c>
      <c r="AC10" s="28"/>
      <c r="AD10" s="28"/>
      <c r="AE10" s="28"/>
      <c r="AF10" s="29" t="str">
        <f t="shared" si="2"/>
        <v/>
      </c>
      <c r="AG10" s="29"/>
      <c r="AH10" s="30" t="str">
        <f t="shared" si="3"/>
        <v/>
      </c>
      <c r="AI10" s="30"/>
      <c r="AJ10" s="30"/>
      <c r="AK10" s="30"/>
      <c r="AL10" s="1"/>
      <c r="AM10" s="6"/>
      <c r="AN10" s="6"/>
      <c r="AO10" s="6"/>
      <c r="AP10" s="6"/>
      <c r="AQ10" s="6"/>
      <c r="AR10" s="32" t="s">
        <v>27</v>
      </c>
      <c r="AS10" s="32"/>
      <c r="AT10" s="32"/>
      <c r="AU10" s="32"/>
      <c r="AV10" s="32"/>
      <c r="AW10" s="32"/>
      <c r="AX10" s="33"/>
      <c r="AY10" s="33"/>
      <c r="AZ10" s="33"/>
      <c r="BA10" s="6"/>
      <c r="BB10" s="6"/>
      <c r="BC10" s="6"/>
      <c r="BD10" s="6"/>
      <c r="BE10" s="6"/>
      <c r="BF10" s="6"/>
      <c r="BG10" s="6"/>
      <c r="BH10" s="6"/>
      <c r="BI10" s="6"/>
    </row>
    <row r="11" spans="1:61" ht="24" customHeight="1">
      <c r="A11" s="22"/>
      <c r="B11" s="23" t="s">
        <v>6</v>
      </c>
      <c r="C11" s="24"/>
      <c r="D11" s="25"/>
      <c r="E11" s="25"/>
      <c r="F11" s="25"/>
      <c r="G11" s="25"/>
      <c r="H11" s="25"/>
      <c r="I11" s="25"/>
      <c r="J11" s="26"/>
      <c r="K11" s="26"/>
      <c r="L11" s="26"/>
      <c r="M11" s="27"/>
      <c r="N11" s="27"/>
      <c r="O11" s="27"/>
      <c r="P11" s="27"/>
      <c r="Q11" s="27"/>
      <c r="R11" s="27"/>
      <c r="S11" s="27"/>
      <c r="T11" s="26"/>
      <c r="U11" s="26"/>
      <c r="V11" s="28" t="str">
        <f t="shared" si="0"/>
        <v/>
      </c>
      <c r="W11" s="28"/>
      <c r="X11" s="28"/>
      <c r="Y11" s="28"/>
      <c r="Z11" s="26"/>
      <c r="AA11" s="26"/>
      <c r="AB11" s="28" t="str">
        <f t="shared" si="1"/>
        <v/>
      </c>
      <c r="AC11" s="28"/>
      <c r="AD11" s="28"/>
      <c r="AE11" s="28"/>
      <c r="AF11" s="29" t="str">
        <f t="shared" si="2"/>
        <v/>
      </c>
      <c r="AG11" s="29"/>
      <c r="AH11" s="30" t="str">
        <f t="shared" si="3"/>
        <v/>
      </c>
      <c r="AI11" s="30"/>
      <c r="AJ11" s="30"/>
      <c r="AK11" s="30"/>
      <c r="AL11" s="1"/>
      <c r="AM11" s="6"/>
      <c r="AN11" s="6"/>
      <c r="AO11" s="6"/>
      <c r="AP11" s="6"/>
      <c r="AQ11" s="6"/>
      <c r="AR11" s="32" t="s">
        <v>28</v>
      </c>
      <c r="AS11" s="32"/>
      <c r="AT11" s="32"/>
      <c r="AU11" s="32"/>
      <c r="AV11" s="32"/>
      <c r="AW11" s="32"/>
      <c r="AX11" s="33"/>
      <c r="AY11" s="33"/>
      <c r="AZ11" s="33"/>
      <c r="BA11" s="6"/>
      <c r="BB11" s="6"/>
      <c r="BC11" s="6"/>
      <c r="BD11" s="6"/>
      <c r="BE11" s="6"/>
      <c r="BF11" s="6"/>
      <c r="BG11" s="6"/>
      <c r="BH11" s="6"/>
      <c r="BI11" s="6"/>
    </row>
    <row r="12" spans="1:61" ht="24" customHeight="1">
      <c r="A12" s="22"/>
      <c r="B12" s="23" t="s">
        <v>6</v>
      </c>
      <c r="C12" s="24"/>
      <c r="D12" s="25"/>
      <c r="E12" s="25"/>
      <c r="F12" s="25"/>
      <c r="G12" s="25"/>
      <c r="H12" s="25"/>
      <c r="I12" s="25"/>
      <c r="J12" s="26"/>
      <c r="K12" s="26"/>
      <c r="L12" s="26"/>
      <c r="M12" s="27"/>
      <c r="N12" s="27"/>
      <c r="O12" s="27"/>
      <c r="P12" s="27"/>
      <c r="Q12" s="27"/>
      <c r="R12" s="27"/>
      <c r="S12" s="27"/>
      <c r="T12" s="26"/>
      <c r="U12" s="26"/>
      <c r="V12" s="28" t="str">
        <f t="shared" si="0"/>
        <v/>
      </c>
      <c r="W12" s="28"/>
      <c r="X12" s="28"/>
      <c r="Y12" s="28"/>
      <c r="Z12" s="26"/>
      <c r="AA12" s="26"/>
      <c r="AB12" s="28" t="str">
        <f t="shared" si="1"/>
        <v/>
      </c>
      <c r="AC12" s="28"/>
      <c r="AD12" s="28"/>
      <c r="AE12" s="28"/>
      <c r="AF12" s="29" t="str">
        <f t="shared" si="2"/>
        <v/>
      </c>
      <c r="AG12" s="29"/>
      <c r="AH12" s="30" t="str">
        <f t="shared" si="3"/>
        <v/>
      </c>
      <c r="AI12" s="30"/>
      <c r="AJ12" s="30"/>
      <c r="AK12" s="30"/>
      <c r="AL12" s="1"/>
      <c r="AM12" s="6"/>
      <c r="AN12" s="6"/>
      <c r="AO12" s="6"/>
      <c r="AP12" s="6"/>
      <c r="AQ12" s="6"/>
      <c r="AR12" s="32" t="s">
        <v>29</v>
      </c>
      <c r="AS12" s="32"/>
      <c r="AT12" s="32"/>
      <c r="AU12" s="32"/>
      <c r="AV12" s="32"/>
      <c r="AW12" s="32"/>
      <c r="AX12" s="33"/>
      <c r="AY12" s="33"/>
      <c r="AZ12" s="33"/>
      <c r="BA12" s="6"/>
      <c r="BB12" s="6"/>
      <c r="BC12" s="6"/>
      <c r="BD12" s="6"/>
      <c r="BE12" s="6"/>
      <c r="BF12" s="6"/>
      <c r="BG12" s="6"/>
      <c r="BH12" s="6"/>
      <c r="BI12" s="6"/>
    </row>
    <row r="13" spans="1:61" ht="24" customHeight="1">
      <c r="A13" s="22"/>
      <c r="B13" s="23" t="s">
        <v>6</v>
      </c>
      <c r="C13" s="24"/>
      <c r="D13" s="25"/>
      <c r="E13" s="25"/>
      <c r="F13" s="25"/>
      <c r="G13" s="25"/>
      <c r="H13" s="25"/>
      <c r="I13" s="25"/>
      <c r="J13" s="26"/>
      <c r="K13" s="26"/>
      <c r="L13" s="26"/>
      <c r="M13" s="27"/>
      <c r="N13" s="27"/>
      <c r="O13" s="27"/>
      <c r="P13" s="27"/>
      <c r="Q13" s="27"/>
      <c r="R13" s="27"/>
      <c r="S13" s="27"/>
      <c r="T13" s="26"/>
      <c r="U13" s="26"/>
      <c r="V13" s="28" t="str">
        <f t="shared" si="0"/>
        <v/>
      </c>
      <c r="W13" s="28"/>
      <c r="X13" s="28"/>
      <c r="Y13" s="28"/>
      <c r="Z13" s="26"/>
      <c r="AA13" s="26"/>
      <c r="AB13" s="28" t="str">
        <f t="shared" si="1"/>
        <v/>
      </c>
      <c r="AC13" s="28"/>
      <c r="AD13" s="28"/>
      <c r="AE13" s="28"/>
      <c r="AF13" s="29" t="str">
        <f t="shared" si="2"/>
        <v/>
      </c>
      <c r="AG13" s="29"/>
      <c r="AH13" s="30" t="str">
        <f t="shared" si="3"/>
        <v/>
      </c>
      <c r="AI13" s="30"/>
      <c r="AJ13" s="30"/>
      <c r="AK13" s="30"/>
      <c r="AL13" s="1"/>
      <c r="AM13" s="6"/>
      <c r="AN13" s="6"/>
      <c r="AO13" s="6"/>
      <c r="AP13" s="6"/>
      <c r="AQ13" s="6"/>
      <c r="AR13" s="32" t="s">
        <v>30</v>
      </c>
      <c r="AS13" s="32"/>
      <c r="AT13" s="32"/>
      <c r="AU13" s="32"/>
      <c r="AV13" s="32"/>
      <c r="AW13" s="32"/>
      <c r="AX13" s="33"/>
      <c r="AY13" s="33"/>
      <c r="AZ13" s="33"/>
      <c r="BA13" s="6"/>
      <c r="BB13" s="6"/>
      <c r="BC13" s="6"/>
      <c r="BD13" s="6"/>
      <c r="BE13" s="6"/>
      <c r="BF13" s="6"/>
      <c r="BG13" s="6"/>
      <c r="BH13" s="6"/>
      <c r="BI13" s="6"/>
    </row>
    <row r="14" spans="1:61" ht="24" customHeight="1">
      <c r="A14" s="22"/>
      <c r="B14" s="23" t="s">
        <v>6</v>
      </c>
      <c r="C14" s="24"/>
      <c r="D14" s="25"/>
      <c r="E14" s="25"/>
      <c r="F14" s="25"/>
      <c r="G14" s="25"/>
      <c r="H14" s="25"/>
      <c r="I14" s="25"/>
      <c r="J14" s="26"/>
      <c r="K14" s="26"/>
      <c r="L14" s="26"/>
      <c r="M14" s="27"/>
      <c r="N14" s="27"/>
      <c r="O14" s="27"/>
      <c r="P14" s="27"/>
      <c r="Q14" s="27"/>
      <c r="R14" s="27"/>
      <c r="S14" s="27"/>
      <c r="T14" s="26"/>
      <c r="U14" s="26"/>
      <c r="V14" s="28" t="str">
        <f t="shared" si="0"/>
        <v/>
      </c>
      <c r="W14" s="28"/>
      <c r="X14" s="28"/>
      <c r="Y14" s="28"/>
      <c r="Z14" s="26"/>
      <c r="AA14" s="26"/>
      <c r="AB14" s="28" t="str">
        <f t="shared" si="1"/>
        <v/>
      </c>
      <c r="AC14" s="28"/>
      <c r="AD14" s="28"/>
      <c r="AE14" s="28"/>
      <c r="AF14" s="29" t="str">
        <f t="shared" si="2"/>
        <v/>
      </c>
      <c r="AG14" s="29"/>
      <c r="AH14" s="30" t="str">
        <f t="shared" si="3"/>
        <v/>
      </c>
      <c r="AI14" s="30"/>
      <c r="AJ14" s="30"/>
      <c r="AK14" s="30"/>
      <c r="AL14" s="1"/>
      <c r="AM14" s="6"/>
      <c r="AN14" s="6"/>
      <c r="AO14" s="6"/>
      <c r="AP14" s="6"/>
      <c r="AQ14" s="6"/>
      <c r="AR14" s="32" t="s">
        <v>31</v>
      </c>
      <c r="AS14" s="32"/>
      <c r="AT14" s="32"/>
      <c r="AU14" s="32"/>
      <c r="AV14" s="32"/>
      <c r="AW14" s="32"/>
      <c r="AX14" s="33"/>
      <c r="AY14" s="33"/>
      <c r="AZ14" s="33"/>
      <c r="BA14" s="6"/>
      <c r="BB14" s="6"/>
      <c r="BC14" s="6"/>
      <c r="BD14" s="6"/>
      <c r="BE14" s="6"/>
      <c r="BF14" s="6"/>
      <c r="BG14" s="6"/>
      <c r="BH14" s="6"/>
      <c r="BI14" s="6"/>
    </row>
    <row r="15" spans="1:61" ht="24" customHeight="1">
      <c r="A15" s="22"/>
      <c r="B15" s="23" t="s">
        <v>6</v>
      </c>
      <c r="C15" s="24"/>
      <c r="D15" s="25"/>
      <c r="E15" s="25"/>
      <c r="F15" s="25"/>
      <c r="G15" s="25"/>
      <c r="H15" s="25"/>
      <c r="I15" s="25"/>
      <c r="J15" s="26"/>
      <c r="K15" s="26"/>
      <c r="L15" s="26"/>
      <c r="M15" s="27"/>
      <c r="N15" s="27"/>
      <c r="O15" s="27"/>
      <c r="P15" s="27"/>
      <c r="Q15" s="27"/>
      <c r="R15" s="27"/>
      <c r="S15" s="27"/>
      <c r="T15" s="26"/>
      <c r="U15" s="26"/>
      <c r="V15" s="28" t="str">
        <f t="shared" si="0"/>
        <v/>
      </c>
      <c r="W15" s="28"/>
      <c r="X15" s="28"/>
      <c r="Y15" s="28"/>
      <c r="Z15" s="26"/>
      <c r="AA15" s="26"/>
      <c r="AB15" s="28" t="str">
        <f t="shared" si="1"/>
        <v/>
      </c>
      <c r="AC15" s="28"/>
      <c r="AD15" s="28"/>
      <c r="AE15" s="28"/>
      <c r="AF15" s="29" t="str">
        <f t="shared" si="2"/>
        <v/>
      </c>
      <c r="AG15" s="29"/>
      <c r="AH15" s="30" t="str">
        <f t="shared" si="3"/>
        <v/>
      </c>
      <c r="AI15" s="30"/>
      <c r="AJ15" s="30"/>
      <c r="AK15" s="30"/>
      <c r="AL15" s="1"/>
      <c r="AM15" s="6"/>
      <c r="AN15" s="6"/>
      <c r="AO15" s="6"/>
      <c r="AP15" s="6"/>
      <c r="AQ15" s="6"/>
      <c r="AR15" s="32" t="s">
        <v>32</v>
      </c>
      <c r="AS15" s="32"/>
      <c r="AT15" s="32"/>
      <c r="AU15" s="32"/>
      <c r="AV15" s="32"/>
      <c r="AW15" s="32"/>
      <c r="AX15" s="33"/>
      <c r="AY15" s="33"/>
      <c r="AZ15" s="33"/>
      <c r="BA15" s="6"/>
      <c r="BB15" s="6"/>
      <c r="BC15" s="6"/>
      <c r="BD15" s="6"/>
      <c r="BE15" s="6"/>
      <c r="BF15" s="6"/>
      <c r="BG15" s="6"/>
      <c r="BH15" s="6"/>
      <c r="BI15" s="6"/>
    </row>
    <row r="16" spans="1:61" ht="24" customHeight="1">
      <c r="A16" s="22"/>
      <c r="B16" s="23" t="s">
        <v>6</v>
      </c>
      <c r="C16" s="24"/>
      <c r="D16" s="25"/>
      <c r="E16" s="25"/>
      <c r="F16" s="25"/>
      <c r="G16" s="25"/>
      <c r="H16" s="25"/>
      <c r="I16" s="25"/>
      <c r="J16" s="26"/>
      <c r="K16" s="26"/>
      <c r="L16" s="26"/>
      <c r="M16" s="27"/>
      <c r="N16" s="27"/>
      <c r="O16" s="27"/>
      <c r="P16" s="27"/>
      <c r="Q16" s="27"/>
      <c r="R16" s="27"/>
      <c r="S16" s="27"/>
      <c r="T16" s="26"/>
      <c r="U16" s="26"/>
      <c r="V16" s="28" t="str">
        <f t="shared" si="0"/>
        <v/>
      </c>
      <c r="W16" s="28"/>
      <c r="X16" s="28"/>
      <c r="Y16" s="28"/>
      <c r="Z16" s="26"/>
      <c r="AA16" s="26"/>
      <c r="AB16" s="28" t="str">
        <f t="shared" si="1"/>
        <v/>
      </c>
      <c r="AC16" s="28"/>
      <c r="AD16" s="28"/>
      <c r="AE16" s="28"/>
      <c r="AF16" s="29" t="str">
        <f t="shared" si="2"/>
        <v/>
      </c>
      <c r="AG16" s="29"/>
      <c r="AH16" s="30" t="str">
        <f t="shared" si="3"/>
        <v/>
      </c>
      <c r="AI16" s="30"/>
      <c r="AJ16" s="30"/>
      <c r="AK16" s="30"/>
      <c r="AL16" s="1"/>
      <c r="AM16" s="6"/>
      <c r="AN16" s="6"/>
      <c r="AO16" s="6"/>
      <c r="AP16" s="6"/>
      <c r="AQ16" s="6"/>
      <c r="AR16" s="32" t="s">
        <v>33</v>
      </c>
      <c r="AS16" s="32"/>
      <c r="AT16" s="32"/>
      <c r="AU16" s="32"/>
      <c r="AV16" s="32"/>
      <c r="AW16" s="32"/>
      <c r="AX16" s="33"/>
      <c r="AY16" s="33"/>
      <c r="AZ16" s="33"/>
      <c r="BA16" s="6"/>
      <c r="BB16" s="6"/>
      <c r="BC16" s="6"/>
      <c r="BD16" s="6"/>
      <c r="BE16" s="6"/>
      <c r="BF16" s="6"/>
      <c r="BG16" s="6"/>
      <c r="BH16" s="6"/>
      <c r="BI16" s="6"/>
    </row>
    <row r="17" spans="1:61" ht="24" customHeight="1">
      <c r="A17" s="22"/>
      <c r="B17" s="23" t="s">
        <v>6</v>
      </c>
      <c r="C17" s="24"/>
      <c r="D17" s="25"/>
      <c r="E17" s="25"/>
      <c r="F17" s="25"/>
      <c r="G17" s="25"/>
      <c r="H17" s="25"/>
      <c r="I17" s="25"/>
      <c r="J17" s="26"/>
      <c r="K17" s="26"/>
      <c r="L17" s="26"/>
      <c r="M17" s="27"/>
      <c r="N17" s="27"/>
      <c r="O17" s="27"/>
      <c r="P17" s="27"/>
      <c r="Q17" s="27"/>
      <c r="R17" s="27"/>
      <c r="S17" s="27"/>
      <c r="T17" s="26"/>
      <c r="U17" s="26"/>
      <c r="V17" s="28" t="str">
        <f t="shared" si="0"/>
        <v/>
      </c>
      <c r="W17" s="28"/>
      <c r="X17" s="28"/>
      <c r="Y17" s="28"/>
      <c r="Z17" s="26"/>
      <c r="AA17" s="26"/>
      <c r="AB17" s="28" t="str">
        <f t="shared" si="1"/>
        <v/>
      </c>
      <c r="AC17" s="28"/>
      <c r="AD17" s="28"/>
      <c r="AE17" s="28"/>
      <c r="AF17" s="29" t="str">
        <f t="shared" si="2"/>
        <v/>
      </c>
      <c r="AG17" s="29"/>
      <c r="AH17" s="30" t="str">
        <f t="shared" si="3"/>
        <v/>
      </c>
      <c r="AI17" s="30"/>
      <c r="AJ17" s="30"/>
      <c r="AK17" s="30"/>
      <c r="AL17" s="1"/>
      <c r="AM17" s="6"/>
      <c r="AN17" s="6"/>
      <c r="AO17" s="6"/>
      <c r="AP17" s="6"/>
      <c r="AQ17" s="6"/>
      <c r="AR17" s="33"/>
      <c r="AS17" s="33"/>
      <c r="AT17" s="33"/>
      <c r="AU17" s="33"/>
      <c r="AV17" s="33"/>
      <c r="AW17" s="33"/>
      <c r="AX17" s="33"/>
      <c r="AY17" s="33"/>
      <c r="AZ17" s="33"/>
      <c r="BA17" s="6"/>
      <c r="BB17" s="6"/>
      <c r="BC17" s="6"/>
      <c r="BD17" s="6"/>
      <c r="BE17" s="6"/>
      <c r="BF17" s="6"/>
      <c r="BG17" s="6"/>
      <c r="BH17" s="6"/>
      <c r="BI17" s="6"/>
    </row>
    <row r="18" spans="1:61" ht="24" customHeight="1">
      <c r="A18" s="22"/>
      <c r="B18" s="23" t="s">
        <v>6</v>
      </c>
      <c r="C18" s="24"/>
      <c r="D18" s="25"/>
      <c r="E18" s="25"/>
      <c r="F18" s="25"/>
      <c r="G18" s="25"/>
      <c r="H18" s="25"/>
      <c r="I18" s="25"/>
      <c r="J18" s="26"/>
      <c r="K18" s="26"/>
      <c r="L18" s="26"/>
      <c r="M18" s="27"/>
      <c r="N18" s="27"/>
      <c r="O18" s="27"/>
      <c r="P18" s="27"/>
      <c r="Q18" s="27"/>
      <c r="R18" s="27"/>
      <c r="S18" s="27"/>
      <c r="T18" s="26"/>
      <c r="U18" s="26"/>
      <c r="V18" s="28" t="str">
        <f t="shared" si="0"/>
        <v/>
      </c>
      <c r="W18" s="28"/>
      <c r="X18" s="28"/>
      <c r="Y18" s="28"/>
      <c r="Z18" s="26"/>
      <c r="AA18" s="26"/>
      <c r="AB18" s="28" t="str">
        <f t="shared" si="1"/>
        <v/>
      </c>
      <c r="AC18" s="28"/>
      <c r="AD18" s="28"/>
      <c r="AE18" s="28"/>
      <c r="AF18" s="29" t="str">
        <f t="shared" si="2"/>
        <v/>
      </c>
      <c r="AG18" s="29"/>
      <c r="AH18" s="30" t="str">
        <f t="shared" si="3"/>
        <v/>
      </c>
      <c r="AI18" s="30"/>
      <c r="AJ18" s="30"/>
      <c r="AK18" s="30"/>
      <c r="AL18" s="1"/>
      <c r="AM18" s="6"/>
      <c r="AN18" s="6"/>
      <c r="AO18" s="6"/>
      <c r="AP18" s="6"/>
      <c r="AQ18" s="6"/>
      <c r="AR18" s="34"/>
      <c r="AS18" s="34"/>
      <c r="AT18" s="34"/>
      <c r="AU18" s="34"/>
      <c r="AV18" s="34"/>
      <c r="AW18" s="34"/>
      <c r="AX18" s="34"/>
      <c r="AY18" s="34"/>
      <c r="AZ18" s="34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24" customHeight="1">
      <c r="A19" s="22"/>
      <c r="B19" s="23" t="s">
        <v>6</v>
      </c>
      <c r="C19" s="24"/>
      <c r="D19" s="25"/>
      <c r="E19" s="25"/>
      <c r="F19" s="25"/>
      <c r="G19" s="25"/>
      <c r="H19" s="25"/>
      <c r="I19" s="25"/>
      <c r="J19" s="26"/>
      <c r="K19" s="26"/>
      <c r="L19" s="26"/>
      <c r="M19" s="27"/>
      <c r="N19" s="27"/>
      <c r="O19" s="27"/>
      <c r="P19" s="27"/>
      <c r="Q19" s="27"/>
      <c r="R19" s="27"/>
      <c r="S19" s="27"/>
      <c r="T19" s="26"/>
      <c r="U19" s="26"/>
      <c r="V19" s="28" t="str">
        <f t="shared" si="0"/>
        <v/>
      </c>
      <c r="W19" s="28"/>
      <c r="X19" s="28"/>
      <c r="Y19" s="28"/>
      <c r="Z19" s="26"/>
      <c r="AA19" s="26"/>
      <c r="AB19" s="28" t="str">
        <f t="shared" si="1"/>
        <v/>
      </c>
      <c r="AC19" s="28"/>
      <c r="AD19" s="28"/>
      <c r="AE19" s="28"/>
      <c r="AF19" s="29" t="str">
        <f t="shared" si="2"/>
        <v/>
      </c>
      <c r="AG19" s="29"/>
      <c r="AH19" s="30" t="str">
        <f t="shared" si="3"/>
        <v/>
      </c>
      <c r="AI19" s="30"/>
      <c r="AJ19" s="30"/>
      <c r="AK19" s="30"/>
      <c r="AL19" s="1"/>
      <c r="AM19" s="6"/>
      <c r="AN19" s="6" t="s">
        <v>34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ht="24" customHeight="1">
      <c r="A20" s="22"/>
      <c r="B20" s="23" t="s">
        <v>6</v>
      </c>
      <c r="C20" s="24"/>
      <c r="D20" s="25"/>
      <c r="E20" s="25"/>
      <c r="F20" s="25"/>
      <c r="G20" s="25"/>
      <c r="H20" s="25"/>
      <c r="I20" s="25"/>
      <c r="J20" s="26"/>
      <c r="K20" s="26"/>
      <c r="L20" s="26"/>
      <c r="M20" s="27"/>
      <c r="N20" s="27"/>
      <c r="O20" s="27"/>
      <c r="P20" s="27"/>
      <c r="Q20" s="27"/>
      <c r="R20" s="27"/>
      <c r="S20" s="27"/>
      <c r="T20" s="26"/>
      <c r="U20" s="26"/>
      <c r="V20" s="28" t="str">
        <f t="shared" si="0"/>
        <v/>
      </c>
      <c r="W20" s="28"/>
      <c r="X20" s="28"/>
      <c r="Y20" s="28"/>
      <c r="Z20" s="26"/>
      <c r="AA20" s="26"/>
      <c r="AB20" s="28" t="str">
        <f t="shared" si="1"/>
        <v/>
      </c>
      <c r="AC20" s="28"/>
      <c r="AD20" s="28"/>
      <c r="AE20" s="28"/>
      <c r="AF20" s="29" t="str">
        <f>IF(COUNTIFS($T20,"&lt;&gt;",$Z20,"&lt;&gt;"),"",IF($T20="",IF($Z20="","",#REF!-$Z20),#REF!+$T20))</f>
        <v/>
      </c>
      <c r="AG20" s="29"/>
      <c r="AH20" s="30" t="str">
        <f>IF(COUNTIFS($T20,"&lt;&gt;",$Z20,"&lt;&gt;"),"",IF($V20="",IF($AB20="","",#REF!*$Y$1-$AB20),#REF!*$Y$1+$V20))</f>
        <v/>
      </c>
      <c r="AI20" s="30"/>
      <c r="AJ20" s="30"/>
      <c r="AK20" s="30"/>
      <c r="AL20" s="1"/>
      <c r="AM20" s="6"/>
      <c r="BE20" s="6"/>
      <c r="BF20" s="6"/>
      <c r="BG20" s="6"/>
      <c r="BH20" s="6"/>
      <c r="BI20" s="6"/>
    </row>
    <row r="21" spans="1:61" ht="24" customHeight="1" thickBot="1">
      <c r="A21" s="35"/>
      <c r="B21" s="36" t="s">
        <v>6</v>
      </c>
      <c r="C21" s="37"/>
      <c r="D21" s="38"/>
      <c r="E21" s="38"/>
      <c r="F21" s="38"/>
      <c r="G21" s="38"/>
      <c r="H21" s="38"/>
      <c r="I21" s="38"/>
      <c r="J21" s="39"/>
      <c r="K21" s="39"/>
      <c r="L21" s="39"/>
      <c r="M21" s="40"/>
      <c r="N21" s="40"/>
      <c r="O21" s="40"/>
      <c r="P21" s="40"/>
      <c r="Q21" s="40"/>
      <c r="R21" s="40"/>
      <c r="S21" s="40"/>
      <c r="T21" s="39"/>
      <c r="U21" s="39"/>
      <c r="V21" s="41" t="str">
        <f t="shared" si="0"/>
        <v/>
      </c>
      <c r="W21" s="41"/>
      <c r="X21" s="41"/>
      <c r="Y21" s="41"/>
      <c r="Z21" s="39"/>
      <c r="AA21" s="39"/>
      <c r="AB21" s="41" t="str">
        <f t="shared" si="1"/>
        <v/>
      </c>
      <c r="AC21" s="41"/>
      <c r="AD21" s="41"/>
      <c r="AE21" s="41"/>
      <c r="AF21" s="42" t="str">
        <f>IF(COUNTIFS($T21,"&lt;&gt;",$Z21,"&lt;&gt;"),"",IF($T21="",IF($Z21="","",$AF20-$Z21),$AF20+$T21))</f>
        <v/>
      </c>
      <c r="AG21" s="42"/>
      <c r="AH21" s="43" t="str">
        <f>IF(COUNTIFS($T21,"&lt;&gt;",$Z21,"&lt;&gt;"),"",IF($V21="",IF($AB21="","",$AF20*$Y$1-$AB21),$AF20*$Y$1+$V21))</f>
        <v/>
      </c>
      <c r="AI21" s="43"/>
      <c r="AJ21" s="43"/>
      <c r="AK21" s="43"/>
      <c r="AL21" s="1"/>
      <c r="AM21" s="6"/>
      <c r="AN21" s="6" t="s">
        <v>35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D21" s="6"/>
      <c r="BE21" s="6"/>
      <c r="BF21" s="6"/>
      <c r="BG21" s="6"/>
      <c r="BH21" s="6"/>
      <c r="BI21" s="6"/>
    </row>
    <row r="22" spans="1:61" ht="14.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6"/>
      <c r="AN22" s="6" t="s">
        <v>36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D22" s="6"/>
      <c r="BE22" s="6"/>
      <c r="BF22" s="6"/>
      <c r="BG22" s="6"/>
      <c r="BH22" s="6"/>
      <c r="BI22" s="6"/>
    </row>
    <row r="23" spans="1:61" ht="14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6"/>
      <c r="AN23" s="13" t="s">
        <v>3</v>
      </c>
      <c r="AO23" s="13"/>
      <c r="AP23" s="4">
        <v>110</v>
      </c>
      <c r="AQ23" s="4"/>
      <c r="AR23" s="4"/>
      <c r="AS23" s="6" t="s">
        <v>37</v>
      </c>
      <c r="AT23" s="6"/>
      <c r="AU23" s="6"/>
      <c r="AV23" s="6"/>
      <c r="AW23" s="6"/>
      <c r="AX23" s="6"/>
      <c r="AY23" s="6"/>
      <c r="AZ23" s="6"/>
      <c r="BA23" s="6"/>
      <c r="BB23" s="6"/>
      <c r="BD23" s="6"/>
      <c r="BE23" s="6"/>
      <c r="BF23" s="6"/>
      <c r="BG23" s="6"/>
      <c r="BH23" s="6"/>
      <c r="BI23" s="6"/>
    </row>
    <row r="24" spans="1:61" ht="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6"/>
      <c r="AN24" s="6" t="s">
        <v>38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D24" s="6"/>
      <c r="BE24" s="6"/>
      <c r="BF24" s="6"/>
      <c r="BG24" s="6"/>
      <c r="BH24" s="6"/>
      <c r="BI24" s="6"/>
    </row>
    <row r="25" spans="1:61" ht="14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6"/>
      <c r="AN25" s="6" t="s">
        <v>39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D25" s="6"/>
      <c r="BE25" s="6"/>
      <c r="BF25" s="6"/>
      <c r="BG25" s="6"/>
      <c r="BH25" s="6"/>
      <c r="BI25" s="6"/>
    </row>
    <row r="26" spans="1:61" ht="14.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6"/>
      <c r="AN26" s="13" t="s">
        <v>40</v>
      </c>
      <c r="AO26" s="13"/>
      <c r="AP26" s="44">
        <v>45293</v>
      </c>
      <c r="AQ26" s="44"/>
      <c r="AR26" s="44"/>
      <c r="AS26" s="44"/>
      <c r="AT26" s="44"/>
      <c r="AU26" s="44"/>
      <c r="AV26" s="6" t="s">
        <v>41</v>
      </c>
      <c r="AW26" s="6"/>
      <c r="AX26" s="6"/>
      <c r="AY26" s="6"/>
      <c r="AZ26" s="6"/>
      <c r="BA26" s="6"/>
      <c r="BB26" s="6"/>
      <c r="BD26" s="6"/>
      <c r="BE26" s="6"/>
      <c r="BF26" s="6"/>
      <c r="BG26" s="6"/>
      <c r="BH26" s="6"/>
      <c r="BI26" s="6"/>
    </row>
    <row r="27" spans="1:61" ht="14.5" thickBot="1">
      <c r="A27" s="1"/>
      <c r="B27" s="1"/>
      <c r="C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K27" s="1"/>
      <c r="AL27" s="1"/>
      <c r="AM27" s="6"/>
      <c r="AN27" s="13" t="s">
        <v>42</v>
      </c>
      <c r="AO27" s="13"/>
      <c r="AP27" s="44">
        <v>45323</v>
      </c>
      <c r="AQ27" s="44"/>
      <c r="AR27" s="44"/>
      <c r="AS27" s="44"/>
      <c r="AT27" s="44"/>
      <c r="AU27" s="44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ht="14.5" thickBot="1">
      <c r="A28" s="1"/>
      <c r="B28" s="1"/>
      <c r="C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K28" s="1"/>
      <c r="AL28" s="1"/>
      <c r="AM28" s="6"/>
      <c r="AN28" s="6" t="s">
        <v>43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ht="14.5" thickBot="1">
      <c r="A29" s="1"/>
      <c r="B29" s="1"/>
      <c r="C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K29" s="1"/>
      <c r="AL29" s="1"/>
      <c r="AM29" s="6"/>
      <c r="AN29" s="13" t="s">
        <v>9</v>
      </c>
      <c r="AO29" s="13"/>
      <c r="AP29" s="13"/>
      <c r="AQ29" s="13"/>
      <c r="AR29" s="4">
        <v>24</v>
      </c>
      <c r="AS29" s="4"/>
      <c r="AT29" s="6" t="s">
        <v>44</v>
      </c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ht="14">
      <c r="A30" s="1"/>
      <c r="B30" s="1"/>
      <c r="C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K30" s="1"/>
      <c r="AL30" s="1"/>
      <c r="AM30" s="6"/>
      <c r="AN30" s="6" t="s">
        <v>45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ht="14">
      <c r="A31" s="1"/>
      <c r="B31" s="1"/>
      <c r="C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6"/>
      <c r="AN31" s="6"/>
      <c r="AO31" s="6" t="s">
        <v>46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ht="14">
      <c r="A32" s="1"/>
      <c r="B32" s="1"/>
      <c r="C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6"/>
      <c r="AN32" s="6"/>
      <c r="AO32" s="6" t="s">
        <v>47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1"/>
      <c r="BF32" s="6"/>
      <c r="BG32" s="6"/>
      <c r="BH32" s="6"/>
      <c r="BI32" s="6"/>
    </row>
    <row r="33" spans="1:61" ht="14">
      <c r="A33" s="1"/>
      <c r="B33" s="1"/>
      <c r="C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"/>
      <c r="BF33" s="6"/>
      <c r="BG33" s="6"/>
      <c r="BH33" s="6"/>
      <c r="BI33" s="6"/>
    </row>
    <row r="34" spans="1:61" ht="14">
      <c r="A34" s="1"/>
      <c r="B34" s="1"/>
      <c r="C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"/>
      <c r="BF34" s="6"/>
      <c r="BG34" s="6"/>
      <c r="BH34" s="6"/>
      <c r="BI34" s="6"/>
    </row>
    <row r="35" spans="1:61" ht="14">
      <c r="A35" s="1"/>
      <c r="B35" s="1"/>
      <c r="C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1"/>
      <c r="BF35" s="1"/>
      <c r="BG35" s="1"/>
      <c r="BH35" s="1"/>
      <c r="BI35" s="1"/>
    </row>
  </sheetData>
  <mergeCells count="195">
    <mergeCell ref="AN23:AO23"/>
    <mergeCell ref="AP23:AR23"/>
    <mergeCell ref="AN26:AO26"/>
    <mergeCell ref="AP26:AU26"/>
    <mergeCell ref="AN27:AO27"/>
    <mergeCell ref="AP27:AU27"/>
    <mergeCell ref="AN29:AQ29"/>
    <mergeCell ref="AR29:AS29"/>
    <mergeCell ref="J20:L20"/>
    <mergeCell ref="M20:S20"/>
    <mergeCell ref="T20:U20"/>
    <mergeCell ref="V20:Y20"/>
    <mergeCell ref="Z20:AA20"/>
    <mergeCell ref="AB20:AE20"/>
    <mergeCell ref="AF20:AG20"/>
    <mergeCell ref="AH20:AK20"/>
    <mergeCell ref="D21:I21"/>
    <mergeCell ref="J21:L21"/>
    <mergeCell ref="M21:S21"/>
    <mergeCell ref="T21:U21"/>
    <mergeCell ref="V21:Y21"/>
    <mergeCell ref="Z21:AA21"/>
    <mergeCell ref="AB21:AE21"/>
    <mergeCell ref="AF21:AG21"/>
    <mergeCell ref="AH21:AK21"/>
    <mergeCell ref="AR17:AW17"/>
    <mergeCell ref="AX17:AZ17"/>
    <mergeCell ref="D18:I18"/>
    <mergeCell ref="J18:L18"/>
    <mergeCell ref="M18:S18"/>
    <mergeCell ref="T18:U18"/>
    <mergeCell ref="V18:Y18"/>
    <mergeCell ref="Z18:AA18"/>
    <mergeCell ref="AB18:AE18"/>
    <mergeCell ref="AF18:AG18"/>
    <mergeCell ref="AH18:AK18"/>
    <mergeCell ref="AR18:AW18"/>
    <mergeCell ref="AX18:AZ18"/>
    <mergeCell ref="AR15:AW15"/>
    <mergeCell ref="AX15:AZ15"/>
    <mergeCell ref="D16:I16"/>
    <mergeCell ref="J16:L16"/>
    <mergeCell ref="M16:S16"/>
    <mergeCell ref="T16:U16"/>
    <mergeCell ref="V16:Y16"/>
    <mergeCell ref="Z16:AA16"/>
    <mergeCell ref="AB16:AE16"/>
    <mergeCell ref="AF16:AG16"/>
    <mergeCell ref="AH16:AK16"/>
    <mergeCell ref="AR16:AW16"/>
    <mergeCell ref="AX16:AZ16"/>
    <mergeCell ref="AR13:AW13"/>
    <mergeCell ref="AX13:AZ13"/>
    <mergeCell ref="D14:I14"/>
    <mergeCell ref="J14:L14"/>
    <mergeCell ref="M14:S14"/>
    <mergeCell ref="T14:U14"/>
    <mergeCell ref="V14:Y14"/>
    <mergeCell ref="Z14:AA14"/>
    <mergeCell ref="AB14:AE14"/>
    <mergeCell ref="AF14:AG14"/>
    <mergeCell ref="AH14:AK14"/>
    <mergeCell ref="AR14:AW14"/>
    <mergeCell ref="AX14:AZ14"/>
    <mergeCell ref="AR11:AW11"/>
    <mergeCell ref="AX11:AZ11"/>
    <mergeCell ref="D12:I12"/>
    <mergeCell ref="J12:L12"/>
    <mergeCell ref="M12:S12"/>
    <mergeCell ref="T12:U12"/>
    <mergeCell ref="V12:Y12"/>
    <mergeCell ref="Z12:AA12"/>
    <mergeCell ref="AB12:AE12"/>
    <mergeCell ref="AF12:AG12"/>
    <mergeCell ref="AH12:AK12"/>
    <mergeCell ref="AR12:AW12"/>
    <mergeCell ref="AX12:AZ12"/>
    <mergeCell ref="AR9:AW9"/>
    <mergeCell ref="AX9:AZ9"/>
    <mergeCell ref="D10:I10"/>
    <mergeCell ref="J10:L10"/>
    <mergeCell ref="M10:S10"/>
    <mergeCell ref="T10:U10"/>
    <mergeCell ref="V10:Y10"/>
    <mergeCell ref="Z10:AA10"/>
    <mergeCell ref="AB10:AE10"/>
    <mergeCell ref="AF10:AG10"/>
    <mergeCell ref="AH10:AK10"/>
    <mergeCell ref="AR10:AW10"/>
    <mergeCell ref="AX10:AZ10"/>
    <mergeCell ref="AN7:AQ7"/>
    <mergeCell ref="AR7:AW7"/>
    <mergeCell ref="AX7:AZ7"/>
    <mergeCell ref="D8:I8"/>
    <mergeCell ref="J8:L8"/>
    <mergeCell ref="M8:S8"/>
    <mergeCell ref="T8:U8"/>
    <mergeCell ref="V8:Y8"/>
    <mergeCell ref="Z8:AA8"/>
    <mergeCell ref="AB8:AE8"/>
    <mergeCell ref="AF8:AG8"/>
    <mergeCell ref="AH8:AK8"/>
    <mergeCell ref="AR8:AW8"/>
    <mergeCell ref="AX8:AZ8"/>
    <mergeCell ref="AN5:AQ5"/>
    <mergeCell ref="AR5:AW5"/>
    <mergeCell ref="AX5:AZ5"/>
    <mergeCell ref="D6:I6"/>
    <mergeCell ref="J6:L6"/>
    <mergeCell ref="M6:S6"/>
    <mergeCell ref="T6:U6"/>
    <mergeCell ref="V6:Y6"/>
    <mergeCell ref="Z6:AA6"/>
    <mergeCell ref="AB6:AE6"/>
    <mergeCell ref="AF6:AG6"/>
    <mergeCell ref="AH6:AK6"/>
    <mergeCell ref="AN6:AQ6"/>
    <mergeCell ref="AR6:AW6"/>
    <mergeCell ref="AX6:AZ6"/>
    <mergeCell ref="D19:I19"/>
    <mergeCell ref="J19:L19"/>
    <mergeCell ref="M19:S19"/>
    <mergeCell ref="T19:U19"/>
    <mergeCell ref="V19:Y19"/>
    <mergeCell ref="Z19:AA19"/>
    <mergeCell ref="AB19:AE19"/>
    <mergeCell ref="AF19:AG19"/>
    <mergeCell ref="AH19:AK19"/>
    <mergeCell ref="D20:I20"/>
    <mergeCell ref="D17:I17"/>
    <mergeCell ref="J17:L17"/>
    <mergeCell ref="M17:S17"/>
    <mergeCell ref="T17:U17"/>
    <mergeCell ref="V17:Y17"/>
    <mergeCell ref="Z17:AA17"/>
    <mergeCell ref="AB17:AE17"/>
    <mergeCell ref="AF17:AG17"/>
    <mergeCell ref="AH17:AK17"/>
    <mergeCell ref="D15:I15"/>
    <mergeCell ref="J15:L15"/>
    <mergeCell ref="M15:S15"/>
    <mergeCell ref="T15:U15"/>
    <mergeCell ref="V15:Y15"/>
    <mergeCell ref="Z15:AA15"/>
    <mergeCell ref="AB15:AE15"/>
    <mergeCell ref="AF15:AG15"/>
    <mergeCell ref="AH15:AK15"/>
    <mergeCell ref="D13:I13"/>
    <mergeCell ref="J13:L13"/>
    <mergeCell ref="M13:S13"/>
    <mergeCell ref="T13:U13"/>
    <mergeCell ref="V13:Y13"/>
    <mergeCell ref="Z13:AA13"/>
    <mergeCell ref="AB13:AE13"/>
    <mergeCell ref="AF13:AG13"/>
    <mergeCell ref="AH13:AK13"/>
    <mergeCell ref="D11:I11"/>
    <mergeCell ref="J11:L11"/>
    <mergeCell ref="M11:S11"/>
    <mergeCell ref="T11:U11"/>
    <mergeCell ref="V11:Y11"/>
    <mergeCell ref="Z11:AA11"/>
    <mergeCell ref="AB11:AE11"/>
    <mergeCell ref="AF11:AG11"/>
    <mergeCell ref="AH11:AK11"/>
    <mergeCell ref="D9:I9"/>
    <mergeCell ref="J9:L9"/>
    <mergeCell ref="M9:S9"/>
    <mergeCell ref="T9:U9"/>
    <mergeCell ref="V9:Y9"/>
    <mergeCell ref="Z9:AA9"/>
    <mergeCell ref="AB9:AE9"/>
    <mergeCell ref="AF9:AG9"/>
    <mergeCell ref="AH9:AK9"/>
    <mergeCell ref="D7:I7"/>
    <mergeCell ref="J7:L7"/>
    <mergeCell ref="M7:S7"/>
    <mergeCell ref="T7:U7"/>
    <mergeCell ref="V7:Y7"/>
    <mergeCell ref="Z7:AA7"/>
    <mergeCell ref="AB7:AE7"/>
    <mergeCell ref="AF7:AG7"/>
    <mergeCell ref="AH7:AK7"/>
    <mergeCell ref="A5:C6"/>
    <mergeCell ref="D5:S5"/>
    <mergeCell ref="T5:Y5"/>
    <mergeCell ref="Z5:AE5"/>
    <mergeCell ref="AF5:AK5"/>
    <mergeCell ref="A1:G1"/>
    <mergeCell ref="Y1:AA1"/>
    <mergeCell ref="AB1:AE1"/>
    <mergeCell ref="B3:G3"/>
    <mergeCell ref="I3:N3"/>
    <mergeCell ref="X3:AA3"/>
    <mergeCell ref="AB3:AC3"/>
  </mergeCells>
  <phoneticPr fontId="1"/>
  <conditionalFormatting sqref="A10:D10 J10 T10 V10 Z10 AB10 AF10 AH10">
    <cfRule type="expression" dxfId="14" priority="2" stopIfTrue="1">
      <formula>COUNTIFS($T10,"&lt;&gt;",$Z10,"&lt;&gt;")</formula>
    </cfRule>
  </conditionalFormatting>
  <conditionalFormatting sqref="A11:D11 J11 T11 V11 Z11 AB11 AF11 AH11">
    <cfRule type="expression" dxfId="13" priority="3" stopIfTrue="1">
      <formula>COUNTIFS($T11,"&lt;&gt;",$Z11,"&lt;&gt;")</formula>
    </cfRule>
  </conditionalFormatting>
  <conditionalFormatting sqref="A12:D12 J12 T12 V12 Z12 AB12 AF12 AH12">
    <cfRule type="expression" dxfId="12" priority="4" stopIfTrue="1">
      <formula>COUNTIFS($T12,"&lt;&gt;",$Z12,"&lt;&gt;")</formula>
    </cfRule>
  </conditionalFormatting>
  <conditionalFormatting sqref="A13:D13 J13 T13 V13 Z13 AB13 AF13 AH13">
    <cfRule type="expression" dxfId="11" priority="5" stopIfTrue="1">
      <formula>COUNTIFS($T13,"&lt;&gt;",$Z13,"&lt;&gt;")</formula>
    </cfRule>
  </conditionalFormatting>
  <conditionalFormatting sqref="A14:D14 J14 T14 V14 Z14 AB14 AF14 AH14">
    <cfRule type="expression" dxfId="10" priority="6" stopIfTrue="1">
      <formula>COUNTIFS($T14,"&lt;&gt;",$Z14,"&lt;&gt;")</formula>
    </cfRule>
  </conditionalFormatting>
  <conditionalFormatting sqref="A15:D15 J15 T15 V15 Z15 AB15 AF15 AH15">
    <cfRule type="expression" dxfId="9" priority="7" stopIfTrue="1">
      <formula>COUNTIFS($T15,"&lt;&gt;",$Z15,"&lt;&gt;")</formula>
    </cfRule>
  </conditionalFormatting>
  <conditionalFormatting sqref="A16:D16 J16 T16 V16 Z16 AB16 AF16 AH16">
    <cfRule type="expression" dxfId="8" priority="8" stopIfTrue="1">
      <formula>COUNTIFS($T16,"&lt;&gt;",$Z16,"&lt;&gt;")</formula>
    </cfRule>
  </conditionalFormatting>
  <conditionalFormatting sqref="A17:D17 J17 T17 V17 Z17 AB17 AF17 AH17">
    <cfRule type="expression" dxfId="7" priority="9" stopIfTrue="1">
      <formula>COUNTIFS($T17,"&lt;&gt;",$Z17,"&lt;&gt;")</formula>
    </cfRule>
  </conditionalFormatting>
  <conditionalFormatting sqref="A18:D18 J18 T18 V18 Z18 AB18 AF18 AH18">
    <cfRule type="expression" dxfId="6" priority="10" stopIfTrue="1">
      <formula>COUNTIFS($T18,"&lt;&gt;",$Z18,"&lt;&gt;")</formula>
    </cfRule>
  </conditionalFormatting>
  <conditionalFormatting sqref="A19:D19 J19 T19 V19 Z19 AB19 AF19 AH19">
    <cfRule type="expression" dxfId="5" priority="11" stopIfTrue="1">
      <formula>COUNTIFS($T19,"&lt;&gt;",$Z19,"&lt;&gt;")</formula>
    </cfRule>
  </conditionalFormatting>
  <conditionalFormatting sqref="A20:D20 J20 T20 V20 Z20 AB20 AF20 AH20">
    <cfRule type="expression" dxfId="4" priority="12" stopIfTrue="1">
      <formula>COUNTIFS($T20,"&lt;&gt;",$Z20,"&lt;&gt;")</formula>
    </cfRule>
  </conditionalFormatting>
  <conditionalFormatting sqref="A21:D21 J21 M21 T21 V21 Z21 AB21 AF21 AH21">
    <cfRule type="expression" dxfId="3" priority="13" stopIfTrue="1">
      <formula>COUNTIFS($T21,"&lt;&gt;",$Z21,"&lt;&gt;")</formula>
    </cfRule>
  </conditionalFormatting>
  <conditionalFormatting sqref="A7:D7 J7 M7 T7 V7 Z7 AB7 AF7 AH7">
    <cfRule type="expression" dxfId="2" priority="14" stopIfTrue="1">
      <formula>COUNTIFS($T7,"&lt;&gt;",$Z7,"&lt;&gt;")</formula>
    </cfRule>
  </conditionalFormatting>
  <conditionalFormatting sqref="A8:D8 J8 M8:M20 T8 V8 Z8 AB8 AF8 AH8">
    <cfRule type="expression" dxfId="1" priority="15" stopIfTrue="1">
      <formula>COUNTIFS($T8,"&lt;&gt;",$Z8,"&lt;&gt;")</formula>
    </cfRule>
  </conditionalFormatting>
  <conditionalFormatting sqref="A9:D9 J9 T9 V9 Z9 AB9 AF9 AH9">
    <cfRule type="expression" dxfId="0" priority="1" stopIfTrue="1">
      <formula>COUNTIFS($T9,"&lt;&gt;",$Z9,"&lt;&gt;")</formula>
    </cfRule>
  </conditionalFormatting>
  <dataValidations count="4">
    <dataValidation allowBlank="1" showErrorMessage="1" sqref="AB2:AB3 AR29" xr:uid="{6C0D7850-E207-47F8-BA26-A4B1CCE879C0}"/>
    <dataValidation type="list" allowBlank="1" showErrorMessage="1" sqref="AB1" xr:uid="{386CD17F-4373-41F4-A424-C8ACB14E75D8}">
      <formula1>$AN$6:$AN$8</formula1>
    </dataValidation>
    <dataValidation type="list" allowBlank="1" showErrorMessage="1" sqref="J7:J21" xr:uid="{F3141D71-4FE9-45C6-AFD6-B8D6056EE7B2}">
      <formula1>$J$26:$J$45</formula1>
    </dataValidation>
    <dataValidation type="list" allowBlank="1" showErrorMessage="1" sqref="D7:D21" xr:uid="{645B3CD1-33EF-4ACC-A199-FC22E350316D}">
      <formula1>$D$26:$D$45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消耗品出納簿</vt:lpstr>
      <vt:lpstr>消耗品出納簿!Print_Area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郵便切手金種別払出表</dc:title>
  <dc:subject>経理事務</dc:subject>
  <dc:creator/>
  <dc:description>【2024/06/18】
リリース</dc:description>
  <cp:lastModifiedBy/>
  <dcterms:created xsi:type="dcterms:W3CDTF">2020-07-11T04:44:26Z</dcterms:created>
  <dcterms:modified xsi:type="dcterms:W3CDTF">2024-06-17T23:00:21Z</dcterms:modified>
</cp:coreProperties>
</file>