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8_{D19F0A10-5A34-4B30-9C02-A624F57A34AD}" xr6:coauthVersionLast="47" xr6:coauthVersionMax="47" xr10:uidLastSave="{00000000-0000-0000-0000-000000000000}"/>
  <bookViews>
    <workbookView xWindow="380" yWindow="370" windowWidth="15090" windowHeight="8870" xr2:uid="{00000000-000D-0000-FFFF-FFFF00000000}"/>
  </bookViews>
  <sheets>
    <sheet name="掃除当番表" sheetId="12" r:id="rId1"/>
  </sheets>
  <definedNames>
    <definedName name="_xlnm.Print_Area" localSheetId="0">掃除当番表!$A$1:$U$33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12" l="1"/>
  <c r="A31" i="12" s="1"/>
  <c r="B28" i="12"/>
  <c r="A28" i="12" s="1"/>
  <c r="B25" i="12"/>
  <c r="A25" i="12"/>
  <c r="B22" i="12"/>
  <c r="A22" i="12" s="1"/>
  <c r="B19" i="12"/>
  <c r="A19" i="12" s="1"/>
  <c r="B15" i="12"/>
  <c r="A15" i="12" s="1"/>
  <c r="B12" i="12"/>
  <c r="A12" i="12"/>
  <c r="B9" i="12"/>
  <c r="A9" i="12"/>
  <c r="B6" i="12"/>
  <c r="A6" i="12" s="1"/>
  <c r="B3" i="12"/>
  <c r="A3" i="12" s="1"/>
</calcChain>
</file>

<file path=xl/sharedStrings.xml><?xml version="1.0" encoding="utf-8"?>
<sst xmlns="http://schemas.openxmlformats.org/spreadsheetml/2006/main" count="14" uniqueCount="14">
  <si>
    <t>【印刷範囲指定により枠外は印刷しない】</t>
  </si>
  <si>
    <t>０．準備</t>
  </si>
  <si>
    <t>廊下</t>
  </si>
  <si>
    <t>トイレ</t>
  </si>
  <si>
    <t>階段</t>
  </si>
  <si>
    <t>掃除当番表</t>
  </si>
  <si>
    <t>日付</t>
  </si>
  <si>
    <t>掃除機</t>
  </si>
  <si>
    <t>机</t>
  </si>
  <si>
    <t>玄関</t>
  </si>
  <si>
    <t>０．１．掃除箇所や掃除方法等の設定されている項目を学校に即した形に修正して下さい。</t>
  </si>
  <si>
    <t>０．２．下記に開始日をYYYY/MM/DDの形式で設定して下さい。</t>
  </si>
  <si>
    <t>開始日</t>
  </si>
  <si>
    <t>（例として2024/04/8が設定されています）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</si>
</sst>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30000]ddd"/>
    <numFmt numFmtId="177" formatCode="mm/dd"/>
    <numFmt numFmtId="178" formatCode="yyyy/mm/dd"/>
    <numFmt numFmtId="179" formatCode="aaa"/>
  </numFmts>
  <fonts count="8">
    <font>
      <sz val="11"/>
      <color theme="1"/>
      <name val="ＭＳ Ｐゴシック"/>
      <family val="2"/>
      <charset val="128"/>
      <scheme val="minor"/>
    </font>
    <font>
      <sz val="6"/>
      <name val="ＭＳ Ｐゴシック"/>
      <family val="2"/>
      <charset val="128"/>
      <scheme val="minor"/>
    </font>
    <font>
      <sz val="11"/>
      <color theme="1"/>
      <name val="Liberation Sans"/>
      <family val="2"/>
    </font>
    <font>
      <sz val="18"/>
      <color theme="1"/>
      <name val="ＭＳ ゴシック"/>
      <family val="3"/>
      <charset val="128"/>
    </font>
    <font>
      <sz val="12"/>
      <color theme="1"/>
      <name val="ＭＳ 明朝"/>
      <family val="1"/>
      <charset val="128"/>
    </font>
    <font>
      <sz val="12"/>
      <color theme="1"/>
      <name val="ＭＳ ゴシック"/>
      <family val="3"/>
      <charset val="128"/>
    </font>
    <font>
      <sz val="12"/>
      <color theme="1"/>
      <name val="Liberation Sans"/>
      <family val="2"/>
    </font>
    <font>
      <sz val="12"/>
      <color theme="1"/>
      <name val="ＭＳ Ｐゴシック"/>
      <family val="2"/>
      <charset val="128"/>
      <scheme val="minor"/>
    </font>
  </fonts>
  <fills count="2">
    <fill>
      <patternFill patternType="none"/>
    </fill>
    <fill>
      <patternFill patternType="gray125"/>
    </fill>
  </fills>
  <borders count="18">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alignment vertical="center"/>
    </xf>
    <xf numFmtId="0" fontId="2" fillId="0" borderId="0">
      <alignment vertical="center"/>
    </xf>
  </cellStyleXfs>
  <cellXfs count="30">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0" fillId="0" borderId="0" xfId="0">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177" fontId="4" fillId="0" borderId="3" xfId="0" applyNumberFormat="1" applyFont="1" applyBorder="1" applyAlignment="1">
      <alignment horizontal="center" vertical="center"/>
    </xf>
    <xf numFmtId="177" fontId="4" fillId="0" borderId="13" xfId="0" applyNumberFormat="1" applyFont="1" applyBorder="1" applyAlignment="1">
      <alignment horizontal="center" vertical="center"/>
    </xf>
    <xf numFmtId="0" fontId="6" fillId="0" borderId="1" xfId="0" applyFont="1" applyBorder="1" applyAlignment="1">
      <alignment horizontal="center" vertical="center"/>
    </xf>
    <xf numFmtId="178" fontId="4" fillId="0" borderId="17" xfId="0" applyNumberFormat="1" applyFont="1" applyBorder="1" applyAlignment="1">
      <alignment horizontal="center" vertical="center"/>
    </xf>
    <xf numFmtId="177" fontId="4" fillId="0" borderId="6"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179" fontId="4" fillId="0" borderId="15" xfId="0" applyNumberFormat="1" applyFont="1" applyBorder="1" applyAlignment="1">
      <alignment horizontal="center" vertical="center"/>
    </xf>
    <xf numFmtId="179" fontId="4" fillId="0" borderId="7" xfId="0" applyNumberFormat="1" applyFont="1" applyBorder="1" applyAlignment="1">
      <alignment horizontal="center" vertical="center"/>
    </xf>
    <xf numFmtId="179" fontId="4" fillId="0" borderId="5" xfId="0" applyNumberFormat="1" applyFont="1" applyBorder="1" applyAlignment="1">
      <alignment horizontal="center" vertical="center"/>
    </xf>
    <xf numFmtId="179" fontId="4" fillId="0" borderId="12" xfId="0" applyNumberFormat="1" applyFont="1" applyBorder="1" applyAlignment="1">
      <alignment horizontal="center" vertical="center"/>
    </xf>
    <xf numFmtId="176" fontId="4" fillId="0" borderId="0" xfId="0" applyNumberFormat="1" applyFont="1" applyAlignment="1">
      <alignment horizontal="center" vertical="center"/>
    </xf>
    <xf numFmtId="0" fontId="4" fillId="0" borderId="8" xfId="0" applyFont="1" applyBorder="1">
      <alignment vertical="center"/>
    </xf>
    <xf numFmtId="0" fontId="4" fillId="0" borderId="9" xfId="0" applyFont="1" applyBorder="1">
      <alignment vertical="center"/>
    </xf>
    <xf numFmtId="0" fontId="4" fillId="0" borderId="2" xfId="0" applyFont="1" applyBorder="1">
      <alignment vertical="center"/>
    </xf>
    <xf numFmtId="0" fontId="4" fillId="0" borderId="16" xfId="0" applyFont="1" applyBorder="1">
      <alignment vertical="center"/>
    </xf>
    <xf numFmtId="0" fontId="4" fillId="0" borderId="10" xfId="0" applyFont="1" applyBorder="1">
      <alignment vertical="center"/>
    </xf>
    <xf numFmtId="0" fontId="4" fillId="0" borderId="11" xfId="0" applyFont="1" applyBorder="1">
      <alignment vertical="center"/>
    </xf>
    <xf numFmtId="0" fontId="7" fillId="0" borderId="0" xfId="0" applyFont="1">
      <alignment vertical="center"/>
    </xf>
  </cellXfs>
  <cellStyles count="2">
    <cellStyle name="標準" xfId="0" builtinId="0"/>
    <cellStyle name="標準 2" xfId="1" xr:uid="{BBA6E4E0-DDF8-46AD-AB92-0FA6C3AF7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CE4D0-5C9A-4136-9918-626141AAA690}">
  <sheetPr codeName="Sheet1"/>
  <dimension ref="A1:Z34"/>
  <sheetViews>
    <sheetView tabSelected="1" workbookViewId="0">
      <selection sqref="A1:D1"/>
    </sheetView>
  </sheetViews>
  <sheetFormatPr defaultRowHeight="14"/>
  <cols>
    <col min="1" max="21" width="4.1796875" style="1" customWidth="1"/>
    <col min="22" max="23" width="3.7265625" style="1" customWidth="1"/>
    <col min="24" max="24" width="14.6328125" style="1" customWidth="1"/>
    <col min="25" max="25" width="8.7265625" style="1"/>
    <col min="26" max="26" width="3.36328125" style="1" customWidth="1"/>
    <col min="27" max="16384" width="8.7265625" style="1"/>
  </cols>
  <sheetData>
    <row r="1" spans="1:26" ht="42" customHeight="1" thickBot="1">
      <c r="A1" s="6"/>
      <c r="B1" s="6"/>
      <c r="C1" s="6"/>
      <c r="D1" s="6"/>
      <c r="E1" s="7" t="s">
        <v>5</v>
      </c>
      <c r="F1" s="7"/>
      <c r="G1" s="7"/>
      <c r="H1" s="7"/>
      <c r="I1" s="7"/>
      <c r="J1" s="7"/>
      <c r="K1" s="7"/>
      <c r="L1" s="7"/>
      <c r="M1" s="7"/>
      <c r="N1" s="7"/>
      <c r="O1" s="7"/>
      <c r="P1" s="7"/>
      <c r="Q1" s="7"/>
      <c r="R1" s="6"/>
      <c r="S1" s="6"/>
      <c r="T1" s="6"/>
      <c r="U1" s="6"/>
      <c r="V1" s="8"/>
      <c r="W1" s="8"/>
      <c r="X1" s="3" t="s">
        <v>0</v>
      </c>
      <c r="Y1" s="8"/>
      <c r="Z1" s="8"/>
    </row>
    <row r="2" spans="1:26" ht="23" customHeight="1" thickBot="1">
      <c r="A2" s="4" t="s">
        <v>6</v>
      </c>
      <c r="B2" s="4"/>
      <c r="C2" s="4"/>
      <c r="D2" s="16" t="s">
        <v>7</v>
      </c>
      <c r="E2" s="16"/>
      <c r="F2" s="16"/>
      <c r="G2" s="17" t="s">
        <v>8</v>
      </c>
      <c r="H2" s="17"/>
      <c r="I2" s="17"/>
      <c r="J2" s="17" t="s">
        <v>9</v>
      </c>
      <c r="K2" s="17"/>
      <c r="L2" s="17"/>
      <c r="M2" s="17" t="s">
        <v>4</v>
      </c>
      <c r="N2" s="17"/>
      <c r="O2" s="17"/>
      <c r="P2" s="17" t="s">
        <v>2</v>
      </c>
      <c r="Q2" s="17"/>
      <c r="R2" s="17"/>
      <c r="S2" s="5" t="s">
        <v>3</v>
      </c>
      <c r="T2" s="5"/>
      <c r="U2" s="5"/>
      <c r="V2" s="8"/>
      <c r="W2" s="8"/>
      <c r="X2" s="9"/>
      <c r="Y2" s="9"/>
      <c r="Z2" s="9"/>
    </row>
    <row r="3" spans="1:26" ht="23" customHeight="1" thickBot="1">
      <c r="A3" s="18">
        <f>$B3</f>
        <v>45390</v>
      </c>
      <c r="B3" s="10">
        <f>IF($X$7="","",$X$7)</f>
        <v>45390</v>
      </c>
      <c r="C3" s="10"/>
      <c r="D3" s="23"/>
      <c r="E3" s="23"/>
      <c r="F3" s="23"/>
      <c r="G3" s="23"/>
      <c r="H3" s="23"/>
      <c r="I3" s="23"/>
      <c r="J3" s="23"/>
      <c r="K3" s="23"/>
      <c r="L3" s="23"/>
      <c r="M3" s="23"/>
      <c r="N3" s="23"/>
      <c r="O3" s="23"/>
      <c r="P3" s="23"/>
      <c r="Q3" s="23"/>
      <c r="R3" s="23"/>
      <c r="S3" s="24"/>
      <c r="T3" s="24"/>
      <c r="U3" s="24"/>
      <c r="V3" s="8"/>
      <c r="W3" s="8"/>
      <c r="X3" s="3" t="s">
        <v>1</v>
      </c>
      <c r="Y3" s="9"/>
      <c r="Z3" s="9"/>
    </row>
    <row r="4" spans="1:26" ht="23" customHeight="1" thickBot="1">
      <c r="A4" s="18"/>
      <c r="B4" s="10"/>
      <c r="C4" s="10"/>
      <c r="D4" s="25"/>
      <c r="E4" s="25"/>
      <c r="F4" s="25"/>
      <c r="G4" s="25"/>
      <c r="H4" s="25"/>
      <c r="I4" s="25"/>
      <c r="J4" s="25"/>
      <c r="K4" s="25"/>
      <c r="L4" s="25"/>
      <c r="M4" s="25"/>
      <c r="N4" s="25"/>
      <c r="O4" s="25"/>
      <c r="P4" s="25"/>
      <c r="Q4" s="25"/>
      <c r="R4" s="25"/>
      <c r="S4" s="26"/>
      <c r="T4" s="26"/>
      <c r="U4" s="26"/>
      <c r="V4" s="8"/>
      <c r="W4" s="8"/>
      <c r="X4" s="3" t="s">
        <v>10</v>
      </c>
      <c r="Y4" s="29"/>
      <c r="Z4" s="29"/>
    </row>
    <row r="5" spans="1:26" ht="23" customHeight="1" thickBot="1">
      <c r="A5" s="18"/>
      <c r="B5" s="10"/>
      <c r="C5" s="10"/>
      <c r="D5" s="25"/>
      <c r="E5" s="25"/>
      <c r="F5" s="25"/>
      <c r="G5" s="25"/>
      <c r="H5" s="25"/>
      <c r="I5" s="25"/>
      <c r="J5" s="25"/>
      <c r="K5" s="25"/>
      <c r="L5" s="25"/>
      <c r="M5" s="25"/>
      <c r="N5" s="25"/>
      <c r="O5" s="25"/>
      <c r="P5" s="25"/>
      <c r="Q5" s="25"/>
      <c r="R5" s="25"/>
      <c r="S5" s="26"/>
      <c r="T5" s="26"/>
      <c r="U5" s="26"/>
      <c r="V5" s="8"/>
      <c r="W5" s="8"/>
      <c r="X5" s="3" t="s">
        <v>11</v>
      </c>
      <c r="Y5" s="29"/>
      <c r="Z5" s="29"/>
    </row>
    <row r="6" spans="1:26" ht="23" customHeight="1" thickBot="1">
      <c r="A6" s="19">
        <f>$B6</f>
        <v>45391</v>
      </c>
      <c r="B6" s="11">
        <f>IF($X$7="","",$X$7+1)</f>
        <v>45391</v>
      </c>
      <c r="C6" s="11"/>
      <c r="D6" s="23"/>
      <c r="E6" s="23"/>
      <c r="F6" s="23"/>
      <c r="G6" s="23"/>
      <c r="H6" s="23"/>
      <c r="I6" s="23"/>
      <c r="J6" s="23"/>
      <c r="K6" s="23"/>
      <c r="L6" s="23"/>
      <c r="M6" s="23"/>
      <c r="N6" s="23"/>
      <c r="O6" s="23"/>
      <c r="P6" s="23"/>
      <c r="Q6" s="23"/>
      <c r="R6" s="23"/>
      <c r="S6" s="24"/>
      <c r="T6" s="24"/>
      <c r="U6" s="24"/>
      <c r="V6" s="8"/>
      <c r="W6" s="8"/>
      <c r="X6" s="12" t="s">
        <v>12</v>
      </c>
      <c r="Y6" s="29"/>
      <c r="Z6" s="29"/>
    </row>
    <row r="7" spans="1:26" ht="23" customHeight="1" thickBot="1">
      <c r="A7" s="19"/>
      <c r="B7" s="11"/>
      <c r="C7" s="11"/>
      <c r="D7" s="25"/>
      <c r="E7" s="25"/>
      <c r="F7" s="25"/>
      <c r="G7" s="25"/>
      <c r="H7" s="25"/>
      <c r="I7" s="25"/>
      <c r="J7" s="25"/>
      <c r="K7" s="25"/>
      <c r="L7" s="25"/>
      <c r="M7" s="25"/>
      <c r="N7" s="25"/>
      <c r="O7" s="25"/>
      <c r="P7" s="25"/>
      <c r="Q7" s="25"/>
      <c r="R7" s="25"/>
      <c r="S7" s="26"/>
      <c r="T7" s="26"/>
      <c r="U7" s="26"/>
      <c r="V7" s="8"/>
      <c r="W7" s="8"/>
      <c r="X7" s="13">
        <v>45390</v>
      </c>
      <c r="Y7" s="3" t="s">
        <v>13</v>
      </c>
      <c r="Z7" s="9"/>
    </row>
    <row r="8" spans="1:26" ht="23" customHeight="1" thickBot="1">
      <c r="A8" s="19"/>
      <c r="B8" s="11"/>
      <c r="C8" s="11"/>
      <c r="D8" s="27"/>
      <c r="E8" s="27"/>
      <c r="F8" s="27"/>
      <c r="G8" s="27"/>
      <c r="H8" s="27"/>
      <c r="I8" s="27"/>
      <c r="J8" s="27"/>
      <c r="K8" s="27"/>
      <c r="L8" s="27"/>
      <c r="M8" s="27"/>
      <c r="N8" s="27"/>
      <c r="O8" s="27"/>
      <c r="P8" s="27"/>
      <c r="Q8" s="27"/>
      <c r="R8" s="27"/>
      <c r="S8" s="28"/>
      <c r="T8" s="28"/>
      <c r="U8" s="28"/>
      <c r="V8" s="8"/>
      <c r="W8" s="8"/>
      <c r="X8" s="9"/>
      <c r="Y8" s="9"/>
      <c r="Z8" s="9"/>
    </row>
    <row r="9" spans="1:26" ht="23" customHeight="1">
      <c r="A9" s="20">
        <f>$B9</f>
        <v>45392</v>
      </c>
      <c r="B9" s="14">
        <f>IF($X$7="","",$X$7+2)</f>
        <v>45392</v>
      </c>
      <c r="C9" s="14"/>
      <c r="D9" s="25"/>
      <c r="E9" s="25"/>
      <c r="F9" s="25"/>
      <c r="G9" s="25"/>
      <c r="H9" s="25"/>
      <c r="I9" s="25"/>
      <c r="J9" s="25"/>
      <c r="K9" s="25"/>
      <c r="L9" s="25"/>
      <c r="M9" s="25"/>
      <c r="N9" s="25"/>
      <c r="O9" s="25"/>
      <c r="P9" s="25"/>
      <c r="Q9" s="25"/>
      <c r="R9" s="25"/>
      <c r="S9" s="26"/>
      <c r="T9" s="26"/>
      <c r="U9" s="26"/>
      <c r="V9" s="8"/>
      <c r="W9" s="8"/>
      <c r="X9" s="29"/>
      <c r="Y9" s="9"/>
      <c r="Z9" s="9"/>
    </row>
    <row r="10" spans="1:26" ht="23" customHeight="1">
      <c r="A10" s="20"/>
      <c r="B10" s="14"/>
      <c r="C10" s="14"/>
      <c r="D10" s="25"/>
      <c r="E10" s="25"/>
      <c r="F10" s="25"/>
      <c r="G10" s="25"/>
      <c r="H10" s="25"/>
      <c r="I10" s="25"/>
      <c r="J10" s="25"/>
      <c r="K10" s="25"/>
      <c r="L10" s="25"/>
      <c r="M10" s="25"/>
      <c r="N10" s="25"/>
      <c r="O10" s="25"/>
      <c r="P10" s="25"/>
      <c r="Q10" s="25"/>
      <c r="R10" s="25"/>
      <c r="S10" s="26"/>
      <c r="T10" s="26"/>
      <c r="U10" s="26"/>
      <c r="V10" s="8"/>
      <c r="W10" s="8"/>
      <c r="X10" s="29"/>
      <c r="Y10" s="9"/>
      <c r="Z10" s="9"/>
    </row>
    <row r="11" spans="1:26" ht="23" customHeight="1" thickBot="1">
      <c r="A11" s="20"/>
      <c r="B11" s="14"/>
      <c r="C11" s="14"/>
      <c r="D11" s="25"/>
      <c r="E11" s="25"/>
      <c r="F11" s="25"/>
      <c r="G11" s="25"/>
      <c r="H11" s="25"/>
      <c r="I11" s="25"/>
      <c r="J11" s="25"/>
      <c r="K11" s="25"/>
      <c r="L11" s="25"/>
      <c r="M11" s="25"/>
      <c r="N11" s="25"/>
      <c r="O11" s="25"/>
      <c r="P11" s="25"/>
      <c r="Q11" s="25"/>
      <c r="R11" s="25"/>
      <c r="S11" s="26"/>
      <c r="T11" s="26"/>
      <c r="U11" s="26"/>
      <c r="V11" s="8"/>
      <c r="W11" s="8"/>
      <c r="X11" s="9"/>
      <c r="Y11" s="9"/>
      <c r="Z11" s="9"/>
    </row>
    <row r="12" spans="1:26" ht="23" customHeight="1" thickBot="1">
      <c r="A12" s="19">
        <f>$B12</f>
        <v>45393</v>
      </c>
      <c r="B12" s="11">
        <f>IF($X$7="","",$X$7+3)</f>
        <v>45393</v>
      </c>
      <c r="C12" s="11"/>
      <c r="D12" s="23"/>
      <c r="E12" s="23"/>
      <c r="F12" s="23"/>
      <c r="G12" s="23"/>
      <c r="H12" s="23"/>
      <c r="I12" s="23"/>
      <c r="J12" s="23"/>
      <c r="K12" s="23"/>
      <c r="L12" s="23"/>
      <c r="M12" s="23"/>
      <c r="N12" s="23"/>
      <c r="O12" s="23"/>
      <c r="P12" s="23"/>
      <c r="Q12" s="23"/>
      <c r="R12" s="23"/>
      <c r="S12" s="24"/>
      <c r="T12" s="24"/>
      <c r="U12" s="24"/>
      <c r="V12" s="8"/>
      <c r="W12" s="8"/>
      <c r="X12" s="9"/>
      <c r="Y12" s="9"/>
      <c r="Z12" s="9"/>
    </row>
    <row r="13" spans="1:26" ht="23" customHeight="1" thickBot="1">
      <c r="A13" s="19"/>
      <c r="B13" s="11"/>
      <c r="C13" s="11"/>
      <c r="D13" s="25"/>
      <c r="E13" s="25"/>
      <c r="F13" s="25"/>
      <c r="G13" s="25"/>
      <c r="H13" s="25"/>
      <c r="I13" s="25"/>
      <c r="J13" s="25"/>
      <c r="K13" s="25"/>
      <c r="L13" s="25"/>
      <c r="M13" s="25"/>
      <c r="N13" s="25"/>
      <c r="O13" s="25"/>
      <c r="P13" s="25"/>
      <c r="Q13" s="25"/>
      <c r="R13" s="25"/>
      <c r="S13" s="26"/>
      <c r="T13" s="26"/>
      <c r="U13" s="26"/>
      <c r="V13" s="8"/>
      <c r="W13" s="8"/>
      <c r="X13" s="9"/>
      <c r="Y13" s="9"/>
      <c r="Z13" s="9"/>
    </row>
    <row r="14" spans="1:26" ht="23" customHeight="1" thickBot="1">
      <c r="A14" s="19"/>
      <c r="B14" s="11"/>
      <c r="C14" s="11"/>
      <c r="D14" s="27"/>
      <c r="E14" s="27"/>
      <c r="F14" s="27"/>
      <c r="G14" s="27"/>
      <c r="H14" s="27"/>
      <c r="I14" s="27"/>
      <c r="J14" s="27"/>
      <c r="K14" s="27"/>
      <c r="L14" s="27"/>
      <c r="M14" s="27"/>
      <c r="N14" s="27"/>
      <c r="O14" s="27"/>
      <c r="P14" s="27"/>
      <c r="Q14" s="27"/>
      <c r="R14" s="27"/>
      <c r="S14" s="28"/>
      <c r="T14" s="28"/>
      <c r="U14" s="28"/>
      <c r="V14" s="8"/>
      <c r="W14" s="8"/>
      <c r="X14" s="9"/>
      <c r="Y14" s="9"/>
      <c r="Z14" s="9"/>
    </row>
    <row r="15" spans="1:26" ht="23" customHeight="1" thickBot="1">
      <c r="A15" s="21">
        <f>$B15</f>
        <v>45394</v>
      </c>
      <c r="B15" s="15">
        <f>IF($X$7="","",$X$7+4)</f>
        <v>45394</v>
      </c>
      <c r="C15" s="15"/>
      <c r="D15" s="25"/>
      <c r="E15" s="25"/>
      <c r="F15" s="25"/>
      <c r="G15" s="25"/>
      <c r="H15" s="25"/>
      <c r="I15" s="25"/>
      <c r="J15" s="25"/>
      <c r="K15" s="25"/>
      <c r="L15" s="25"/>
      <c r="M15" s="25"/>
      <c r="N15" s="25"/>
      <c r="O15" s="25"/>
      <c r="P15" s="25"/>
      <c r="Q15" s="25"/>
      <c r="R15" s="25"/>
      <c r="S15" s="26"/>
      <c r="T15" s="26"/>
      <c r="U15" s="26"/>
      <c r="V15" s="8"/>
      <c r="W15" s="8"/>
      <c r="X15" s="9"/>
      <c r="Y15" s="9"/>
      <c r="Z15" s="9"/>
    </row>
    <row r="16" spans="1:26" ht="23" customHeight="1" thickBot="1">
      <c r="A16" s="21"/>
      <c r="B16" s="15"/>
      <c r="C16" s="15"/>
      <c r="D16" s="25"/>
      <c r="E16" s="25"/>
      <c r="F16" s="25"/>
      <c r="G16" s="25"/>
      <c r="H16" s="25"/>
      <c r="I16" s="25"/>
      <c r="J16" s="25"/>
      <c r="K16" s="25"/>
      <c r="L16" s="25"/>
      <c r="M16" s="25"/>
      <c r="N16" s="25"/>
      <c r="O16" s="25"/>
      <c r="P16" s="25"/>
      <c r="Q16" s="25"/>
      <c r="R16" s="25"/>
      <c r="S16" s="26"/>
      <c r="T16" s="26"/>
      <c r="U16" s="26"/>
      <c r="V16" s="8"/>
      <c r="W16" s="8"/>
      <c r="X16" s="9"/>
      <c r="Y16" s="9"/>
      <c r="Z16" s="9"/>
    </row>
    <row r="17" spans="1:26" ht="23" customHeight="1" thickBot="1">
      <c r="A17" s="21"/>
      <c r="B17" s="15"/>
      <c r="C17" s="15"/>
      <c r="D17" s="27"/>
      <c r="E17" s="27"/>
      <c r="F17" s="27"/>
      <c r="G17" s="27"/>
      <c r="H17" s="27"/>
      <c r="I17" s="27"/>
      <c r="J17" s="27"/>
      <c r="K17" s="27"/>
      <c r="L17" s="27"/>
      <c r="M17" s="27"/>
      <c r="N17" s="27"/>
      <c r="O17" s="27"/>
      <c r="P17" s="27"/>
      <c r="Q17" s="27"/>
      <c r="R17" s="27"/>
      <c r="S17" s="28"/>
      <c r="T17" s="28"/>
      <c r="U17" s="28"/>
      <c r="V17" s="8"/>
      <c r="W17" s="8"/>
      <c r="X17" s="9"/>
      <c r="Y17" s="9"/>
      <c r="Z17" s="9"/>
    </row>
    <row r="18" spans="1:26" ht="23" customHeight="1" thickBot="1">
      <c r="A18" s="22"/>
      <c r="B18" s="2"/>
      <c r="C18" s="2"/>
      <c r="D18" s="2"/>
      <c r="E18" s="2"/>
      <c r="F18" s="2"/>
      <c r="G18" s="2"/>
      <c r="H18" s="2"/>
      <c r="I18" s="2"/>
      <c r="J18" s="2"/>
      <c r="K18" s="2"/>
      <c r="L18" s="2"/>
      <c r="M18" s="2"/>
      <c r="N18" s="2"/>
      <c r="O18" s="2"/>
      <c r="P18" s="2"/>
      <c r="Q18" s="2"/>
      <c r="R18" s="2"/>
      <c r="S18" s="2"/>
      <c r="T18" s="2"/>
      <c r="U18" s="2"/>
      <c r="V18" s="8"/>
      <c r="W18" s="8"/>
      <c r="X18" s="9"/>
      <c r="Y18" s="9"/>
      <c r="Z18" s="9"/>
    </row>
    <row r="19" spans="1:26" ht="23" customHeight="1" thickBot="1">
      <c r="A19" s="18">
        <f>$B19</f>
        <v>45397</v>
      </c>
      <c r="B19" s="10">
        <f>IF($X$7="","",$X$7+7)</f>
        <v>45397</v>
      </c>
      <c r="C19" s="10"/>
      <c r="D19" s="23"/>
      <c r="E19" s="23"/>
      <c r="F19" s="23"/>
      <c r="G19" s="23"/>
      <c r="H19" s="23"/>
      <c r="I19" s="23"/>
      <c r="J19" s="23"/>
      <c r="K19" s="23"/>
      <c r="L19" s="23"/>
      <c r="M19" s="23"/>
      <c r="N19" s="23"/>
      <c r="O19" s="23"/>
      <c r="P19" s="23"/>
      <c r="Q19" s="23"/>
      <c r="R19" s="23"/>
      <c r="S19" s="24"/>
      <c r="T19" s="24"/>
      <c r="U19" s="24"/>
      <c r="V19" s="8"/>
      <c r="W19" s="8"/>
      <c r="X19" s="9"/>
      <c r="Y19" s="9"/>
      <c r="Z19" s="9"/>
    </row>
    <row r="20" spans="1:26" ht="23" customHeight="1" thickBot="1">
      <c r="A20" s="18"/>
      <c r="B20" s="10"/>
      <c r="C20" s="10"/>
      <c r="D20" s="25"/>
      <c r="E20" s="25"/>
      <c r="F20" s="25"/>
      <c r="G20" s="25"/>
      <c r="H20" s="25"/>
      <c r="I20" s="25"/>
      <c r="J20" s="25"/>
      <c r="K20" s="25"/>
      <c r="L20" s="25"/>
      <c r="M20" s="25"/>
      <c r="N20" s="25"/>
      <c r="O20" s="25"/>
      <c r="P20" s="25"/>
      <c r="Q20" s="25"/>
      <c r="R20" s="25"/>
      <c r="S20" s="26"/>
      <c r="T20" s="26"/>
      <c r="U20" s="26"/>
      <c r="V20" s="8"/>
      <c r="W20" s="8"/>
      <c r="X20" s="9"/>
      <c r="Y20" s="9"/>
      <c r="Z20" s="9"/>
    </row>
    <row r="21" spans="1:26" ht="23" customHeight="1" thickBot="1">
      <c r="A21" s="18"/>
      <c r="B21" s="10"/>
      <c r="C21" s="10"/>
      <c r="D21" s="25"/>
      <c r="E21" s="25"/>
      <c r="F21" s="25"/>
      <c r="G21" s="25"/>
      <c r="H21" s="25"/>
      <c r="I21" s="25"/>
      <c r="J21" s="25"/>
      <c r="K21" s="25"/>
      <c r="L21" s="25"/>
      <c r="M21" s="25"/>
      <c r="N21" s="25"/>
      <c r="O21" s="25"/>
      <c r="P21" s="25"/>
      <c r="Q21" s="25"/>
      <c r="R21" s="25"/>
      <c r="S21" s="26"/>
      <c r="T21" s="26"/>
      <c r="U21" s="26"/>
      <c r="V21" s="8"/>
      <c r="W21" s="8"/>
      <c r="X21" s="9"/>
      <c r="Y21" s="9"/>
      <c r="Z21" s="9"/>
    </row>
    <row r="22" spans="1:26" ht="23" customHeight="1" thickBot="1">
      <c r="A22" s="19">
        <f>$B22</f>
        <v>45398</v>
      </c>
      <c r="B22" s="11">
        <f>IF($X$7="","",$X$7+8)</f>
        <v>45398</v>
      </c>
      <c r="C22" s="11"/>
      <c r="D22" s="23"/>
      <c r="E22" s="23"/>
      <c r="F22" s="23"/>
      <c r="G22" s="23"/>
      <c r="H22" s="23"/>
      <c r="I22" s="23"/>
      <c r="J22" s="23"/>
      <c r="K22" s="23"/>
      <c r="L22" s="23"/>
      <c r="M22" s="23"/>
      <c r="N22" s="23"/>
      <c r="O22" s="23"/>
      <c r="P22" s="23"/>
      <c r="Q22" s="23"/>
      <c r="R22" s="23"/>
      <c r="S22" s="24"/>
      <c r="T22" s="24"/>
      <c r="U22" s="24"/>
      <c r="V22" s="8"/>
      <c r="W22" s="8"/>
      <c r="X22" s="9"/>
      <c r="Y22" s="9"/>
      <c r="Z22" s="9"/>
    </row>
    <row r="23" spans="1:26" ht="23" customHeight="1" thickBot="1">
      <c r="A23" s="19"/>
      <c r="B23" s="11"/>
      <c r="C23" s="11"/>
      <c r="D23" s="25"/>
      <c r="E23" s="25"/>
      <c r="F23" s="25"/>
      <c r="G23" s="25"/>
      <c r="H23" s="25"/>
      <c r="I23" s="25"/>
      <c r="J23" s="25"/>
      <c r="K23" s="25"/>
      <c r="L23" s="25"/>
      <c r="M23" s="25"/>
      <c r="N23" s="25"/>
      <c r="O23" s="25"/>
      <c r="P23" s="25"/>
      <c r="Q23" s="25"/>
      <c r="R23" s="25"/>
      <c r="S23" s="26"/>
      <c r="T23" s="26"/>
      <c r="U23" s="26"/>
      <c r="V23" s="8"/>
      <c r="W23" s="8"/>
      <c r="X23" s="9"/>
      <c r="Y23" s="9"/>
      <c r="Z23" s="9"/>
    </row>
    <row r="24" spans="1:26" ht="23" customHeight="1" thickBot="1">
      <c r="A24" s="19"/>
      <c r="B24" s="11"/>
      <c r="C24" s="11"/>
      <c r="D24" s="27"/>
      <c r="E24" s="27"/>
      <c r="F24" s="27"/>
      <c r="G24" s="27"/>
      <c r="H24" s="27"/>
      <c r="I24" s="27"/>
      <c r="J24" s="27"/>
      <c r="K24" s="27"/>
      <c r="L24" s="27"/>
      <c r="M24" s="27"/>
      <c r="N24" s="27"/>
      <c r="O24" s="27"/>
      <c r="P24" s="27"/>
      <c r="Q24" s="27"/>
      <c r="R24" s="27"/>
      <c r="S24" s="28"/>
      <c r="T24" s="28"/>
      <c r="U24" s="28"/>
      <c r="V24" s="8"/>
      <c r="W24" s="8"/>
      <c r="X24" s="9"/>
      <c r="Y24" s="9"/>
      <c r="Z24" s="9"/>
    </row>
    <row r="25" spans="1:26" ht="23" customHeight="1">
      <c r="A25" s="20">
        <f>$B25</f>
        <v>45399</v>
      </c>
      <c r="B25" s="14">
        <f>IF($X$7="","",$X$7+9)</f>
        <v>45399</v>
      </c>
      <c r="C25" s="14"/>
      <c r="D25" s="25"/>
      <c r="E25" s="25"/>
      <c r="F25" s="25"/>
      <c r="G25" s="25"/>
      <c r="H25" s="25"/>
      <c r="I25" s="25"/>
      <c r="J25" s="25"/>
      <c r="K25" s="25"/>
      <c r="L25" s="25"/>
      <c r="M25" s="25"/>
      <c r="N25" s="25"/>
      <c r="O25" s="25"/>
      <c r="P25" s="25"/>
      <c r="Q25" s="25"/>
      <c r="R25" s="25"/>
      <c r="S25" s="26"/>
      <c r="T25" s="26"/>
      <c r="U25" s="26"/>
      <c r="V25" s="8"/>
      <c r="W25" s="8"/>
      <c r="X25" s="9"/>
      <c r="Y25" s="9"/>
      <c r="Z25" s="9"/>
    </row>
    <row r="26" spans="1:26" ht="23" customHeight="1">
      <c r="A26" s="20"/>
      <c r="B26" s="14"/>
      <c r="C26" s="14"/>
      <c r="D26" s="25"/>
      <c r="E26" s="25"/>
      <c r="F26" s="25"/>
      <c r="G26" s="25"/>
      <c r="H26" s="25"/>
      <c r="I26" s="25"/>
      <c r="J26" s="25"/>
      <c r="K26" s="25"/>
      <c r="L26" s="25"/>
      <c r="M26" s="25"/>
      <c r="N26" s="25"/>
      <c r="O26" s="25"/>
      <c r="P26" s="25"/>
      <c r="Q26" s="25"/>
      <c r="R26" s="25"/>
      <c r="S26" s="26"/>
      <c r="T26" s="26"/>
      <c r="U26" s="26"/>
      <c r="V26" s="8"/>
      <c r="W26" s="8"/>
      <c r="X26" s="9"/>
      <c r="Y26" s="9"/>
      <c r="Z26" s="9"/>
    </row>
    <row r="27" spans="1:26" ht="23" customHeight="1" thickBot="1">
      <c r="A27" s="20"/>
      <c r="B27" s="14"/>
      <c r="C27" s="14"/>
      <c r="D27" s="25"/>
      <c r="E27" s="25"/>
      <c r="F27" s="25"/>
      <c r="G27" s="25"/>
      <c r="H27" s="25"/>
      <c r="I27" s="25"/>
      <c r="J27" s="25"/>
      <c r="K27" s="25"/>
      <c r="L27" s="25"/>
      <c r="M27" s="25"/>
      <c r="N27" s="25"/>
      <c r="O27" s="25"/>
      <c r="P27" s="25"/>
      <c r="Q27" s="25"/>
      <c r="R27" s="25"/>
      <c r="S27" s="26"/>
      <c r="T27" s="26"/>
      <c r="U27" s="26"/>
      <c r="V27" s="8"/>
      <c r="W27" s="8"/>
      <c r="X27" s="9"/>
      <c r="Y27" s="9"/>
      <c r="Z27" s="9"/>
    </row>
    <row r="28" spans="1:26" ht="23" customHeight="1" thickBot="1">
      <c r="A28" s="19">
        <f>$B28</f>
        <v>45400</v>
      </c>
      <c r="B28" s="11">
        <f>IF($X$7="","",$X$7+10)</f>
        <v>45400</v>
      </c>
      <c r="C28" s="11"/>
      <c r="D28" s="23"/>
      <c r="E28" s="23"/>
      <c r="F28" s="23"/>
      <c r="G28" s="23"/>
      <c r="H28" s="23"/>
      <c r="I28" s="23"/>
      <c r="J28" s="23"/>
      <c r="K28" s="23"/>
      <c r="L28" s="23"/>
      <c r="M28" s="23"/>
      <c r="N28" s="23"/>
      <c r="O28" s="23"/>
      <c r="P28" s="23"/>
      <c r="Q28" s="23"/>
      <c r="R28" s="23"/>
      <c r="S28" s="24"/>
      <c r="T28" s="24"/>
      <c r="U28" s="24"/>
      <c r="V28" s="8"/>
      <c r="W28" s="8"/>
      <c r="X28" s="9"/>
      <c r="Y28" s="9"/>
      <c r="Z28" s="9"/>
    </row>
    <row r="29" spans="1:26" ht="23" customHeight="1" thickBot="1">
      <c r="A29" s="19"/>
      <c r="B29" s="11"/>
      <c r="C29" s="11"/>
      <c r="D29" s="25"/>
      <c r="E29" s="25"/>
      <c r="F29" s="25"/>
      <c r="G29" s="25"/>
      <c r="H29" s="25"/>
      <c r="I29" s="25"/>
      <c r="J29" s="25"/>
      <c r="K29" s="25"/>
      <c r="L29" s="25"/>
      <c r="M29" s="25"/>
      <c r="N29" s="25"/>
      <c r="O29" s="25"/>
      <c r="P29" s="25"/>
      <c r="Q29" s="25"/>
      <c r="R29" s="25"/>
      <c r="S29" s="26"/>
      <c r="T29" s="26"/>
      <c r="U29" s="26"/>
      <c r="V29" s="8"/>
      <c r="W29" s="8"/>
      <c r="X29" s="9"/>
      <c r="Y29" s="9"/>
      <c r="Z29" s="9"/>
    </row>
    <row r="30" spans="1:26" ht="23" customHeight="1" thickBot="1">
      <c r="A30" s="19"/>
      <c r="B30" s="11"/>
      <c r="C30" s="11"/>
      <c r="D30" s="27"/>
      <c r="E30" s="27"/>
      <c r="F30" s="27"/>
      <c r="G30" s="27"/>
      <c r="H30" s="27"/>
      <c r="I30" s="27"/>
      <c r="J30" s="27"/>
      <c r="K30" s="27"/>
      <c r="L30" s="27"/>
      <c r="M30" s="27"/>
      <c r="N30" s="27"/>
      <c r="O30" s="27"/>
      <c r="P30" s="27"/>
      <c r="Q30" s="27"/>
      <c r="R30" s="27"/>
      <c r="S30" s="28"/>
      <c r="T30" s="28"/>
      <c r="U30" s="28"/>
      <c r="V30" s="8"/>
      <c r="W30" s="8"/>
      <c r="X30" s="9"/>
      <c r="Y30" s="9"/>
      <c r="Z30" s="9"/>
    </row>
    <row r="31" spans="1:26" ht="23" customHeight="1" thickBot="1">
      <c r="A31" s="21">
        <f>$B31</f>
        <v>45401</v>
      </c>
      <c r="B31" s="15">
        <f>IF($X$7="","",$X$7+11)</f>
        <v>45401</v>
      </c>
      <c r="C31" s="15"/>
      <c r="D31" s="25"/>
      <c r="E31" s="25"/>
      <c r="F31" s="25"/>
      <c r="G31" s="25"/>
      <c r="H31" s="25"/>
      <c r="I31" s="25"/>
      <c r="J31" s="25"/>
      <c r="K31" s="25"/>
      <c r="L31" s="25"/>
      <c r="M31" s="25"/>
      <c r="N31" s="25"/>
      <c r="O31" s="25"/>
      <c r="P31" s="25"/>
      <c r="Q31" s="25"/>
      <c r="R31" s="25"/>
      <c r="S31" s="26"/>
      <c r="T31" s="26"/>
      <c r="U31" s="26"/>
      <c r="V31" s="8"/>
      <c r="W31" s="8"/>
      <c r="X31" s="9"/>
      <c r="Y31" s="9"/>
      <c r="Z31" s="9"/>
    </row>
    <row r="32" spans="1:26" ht="23" customHeight="1" thickBot="1">
      <c r="A32" s="21"/>
      <c r="B32" s="15"/>
      <c r="C32" s="15"/>
      <c r="D32" s="25"/>
      <c r="E32" s="25"/>
      <c r="F32" s="25"/>
      <c r="G32" s="25"/>
      <c r="H32" s="25"/>
      <c r="I32" s="25"/>
      <c r="J32" s="25"/>
      <c r="K32" s="25"/>
      <c r="L32" s="25"/>
      <c r="M32" s="25"/>
      <c r="N32" s="25"/>
      <c r="O32" s="25"/>
      <c r="P32" s="25"/>
      <c r="Q32" s="25"/>
      <c r="R32" s="25"/>
      <c r="S32" s="26"/>
      <c r="T32" s="26"/>
      <c r="U32" s="26"/>
      <c r="V32" s="8"/>
      <c r="W32" s="8"/>
      <c r="X32" s="9"/>
      <c r="Y32" s="9"/>
      <c r="Z32" s="9"/>
    </row>
    <row r="33" spans="1:26" ht="23" customHeight="1" thickBot="1">
      <c r="A33" s="21"/>
      <c r="B33" s="15"/>
      <c r="C33" s="15"/>
      <c r="D33" s="27"/>
      <c r="E33" s="27"/>
      <c r="F33" s="27"/>
      <c r="G33" s="27"/>
      <c r="H33" s="27"/>
      <c r="I33" s="27"/>
      <c r="J33" s="27"/>
      <c r="K33" s="27"/>
      <c r="L33" s="27"/>
      <c r="M33" s="27"/>
      <c r="N33" s="27"/>
      <c r="O33" s="27"/>
      <c r="P33" s="27"/>
      <c r="Q33" s="27"/>
      <c r="R33" s="27"/>
      <c r="S33" s="28"/>
      <c r="T33" s="28"/>
      <c r="U33" s="28"/>
      <c r="V33" s="8"/>
      <c r="W33" s="8"/>
      <c r="X33" s="9"/>
      <c r="Y33" s="9"/>
      <c r="Z33" s="9"/>
    </row>
    <row r="34" spans="1:26" ht="15.5">
      <c r="A34" s="8"/>
      <c r="B34" s="8"/>
      <c r="C34" s="8"/>
      <c r="D34" s="8"/>
      <c r="E34" s="8"/>
      <c r="F34" s="8"/>
      <c r="G34" s="8"/>
      <c r="H34" s="8"/>
      <c r="I34" s="8"/>
      <c r="J34" s="8"/>
      <c r="K34" s="8"/>
      <c r="L34" s="8"/>
      <c r="M34" s="8"/>
      <c r="N34" s="8"/>
      <c r="O34" s="8"/>
      <c r="P34" s="8"/>
      <c r="Q34" s="8"/>
      <c r="R34" s="8"/>
      <c r="S34" s="8"/>
      <c r="T34" s="8"/>
      <c r="U34" s="8"/>
      <c r="V34" s="8"/>
      <c r="W34" s="8"/>
      <c r="X34" s="9"/>
      <c r="Y34" s="9"/>
      <c r="Z34" s="9"/>
    </row>
  </sheetData>
  <mergeCells count="210">
    <mergeCell ref="S26:U26"/>
    <mergeCell ref="D27:F27"/>
    <mergeCell ref="G27:I27"/>
    <mergeCell ref="J27:L27"/>
    <mergeCell ref="M27:O27"/>
    <mergeCell ref="S27:U27"/>
    <mergeCell ref="A28:A30"/>
    <mergeCell ref="B28:C30"/>
    <mergeCell ref="D28:F28"/>
    <mergeCell ref="G28:I28"/>
    <mergeCell ref="J28:L28"/>
    <mergeCell ref="M28:O28"/>
    <mergeCell ref="S28:U28"/>
    <mergeCell ref="D29:F29"/>
    <mergeCell ref="G29:I29"/>
    <mergeCell ref="J29:L29"/>
    <mergeCell ref="M29:O29"/>
    <mergeCell ref="S29:U29"/>
    <mergeCell ref="D30:F30"/>
    <mergeCell ref="G30:I30"/>
    <mergeCell ref="J30:L30"/>
    <mergeCell ref="M30:O30"/>
    <mergeCell ref="S30:U30"/>
    <mergeCell ref="A22:A24"/>
    <mergeCell ref="B22:C24"/>
    <mergeCell ref="D22:F22"/>
    <mergeCell ref="G22:I22"/>
    <mergeCell ref="J22:L22"/>
    <mergeCell ref="M22:O22"/>
    <mergeCell ref="P22:R22"/>
    <mergeCell ref="S22:U22"/>
    <mergeCell ref="D23:F23"/>
    <mergeCell ref="G23:I23"/>
    <mergeCell ref="J23:L23"/>
    <mergeCell ref="M23:O23"/>
    <mergeCell ref="P23:R23"/>
    <mergeCell ref="S23:U23"/>
    <mergeCell ref="D24:F24"/>
    <mergeCell ref="G24:I24"/>
    <mergeCell ref="J24:L24"/>
    <mergeCell ref="M24:O24"/>
    <mergeCell ref="P24:R24"/>
    <mergeCell ref="S24:U24"/>
    <mergeCell ref="J19:L19"/>
    <mergeCell ref="M19:O19"/>
    <mergeCell ref="P19:R19"/>
    <mergeCell ref="S19:U19"/>
    <mergeCell ref="D20:F20"/>
    <mergeCell ref="G20:I20"/>
    <mergeCell ref="J20:L20"/>
    <mergeCell ref="M20:O20"/>
    <mergeCell ref="P20:R20"/>
    <mergeCell ref="S20:U20"/>
    <mergeCell ref="S14:U14"/>
    <mergeCell ref="A15:A17"/>
    <mergeCell ref="B15:C17"/>
    <mergeCell ref="D15:F15"/>
    <mergeCell ref="G15:I15"/>
    <mergeCell ref="J15:L15"/>
    <mergeCell ref="M15:O15"/>
    <mergeCell ref="P15:R15"/>
    <mergeCell ref="S15:U15"/>
    <mergeCell ref="D16:F16"/>
    <mergeCell ref="G16:I16"/>
    <mergeCell ref="J16:L16"/>
    <mergeCell ref="M16:O16"/>
    <mergeCell ref="P16:R16"/>
    <mergeCell ref="S16:U16"/>
    <mergeCell ref="D17:F17"/>
    <mergeCell ref="G17:I17"/>
    <mergeCell ref="J17:L17"/>
    <mergeCell ref="M17:O17"/>
    <mergeCell ref="P17:R17"/>
    <mergeCell ref="S17:U17"/>
    <mergeCell ref="A9:A11"/>
    <mergeCell ref="B9:C11"/>
    <mergeCell ref="D9:F9"/>
    <mergeCell ref="G9:I9"/>
    <mergeCell ref="J9:L9"/>
    <mergeCell ref="M9:O9"/>
    <mergeCell ref="P9:R9"/>
    <mergeCell ref="S9:U9"/>
    <mergeCell ref="D10:F10"/>
    <mergeCell ref="G10:I10"/>
    <mergeCell ref="J10:L10"/>
    <mergeCell ref="M10:O10"/>
    <mergeCell ref="P10:R10"/>
    <mergeCell ref="S10:U10"/>
    <mergeCell ref="D11:F11"/>
    <mergeCell ref="G11:I11"/>
    <mergeCell ref="J11:L11"/>
    <mergeCell ref="M11:O11"/>
    <mergeCell ref="P11:R11"/>
    <mergeCell ref="S11:U11"/>
    <mergeCell ref="P5:R5"/>
    <mergeCell ref="S5:U5"/>
    <mergeCell ref="A6:A8"/>
    <mergeCell ref="B6:C8"/>
    <mergeCell ref="D6:F6"/>
    <mergeCell ref="G6:I6"/>
    <mergeCell ref="J6:L6"/>
    <mergeCell ref="M6:O6"/>
    <mergeCell ref="P6:R6"/>
    <mergeCell ref="S6:U6"/>
    <mergeCell ref="D7:F7"/>
    <mergeCell ref="G7:I7"/>
    <mergeCell ref="J7:L7"/>
    <mergeCell ref="M7:O7"/>
    <mergeCell ref="P7:R7"/>
    <mergeCell ref="S7:U7"/>
    <mergeCell ref="D8:F8"/>
    <mergeCell ref="G8:I8"/>
    <mergeCell ref="J8:L8"/>
    <mergeCell ref="M8:O8"/>
    <mergeCell ref="P8:R8"/>
    <mergeCell ref="S8:U8"/>
    <mergeCell ref="E1:Q1"/>
    <mergeCell ref="R1:U1"/>
    <mergeCell ref="A2:C2"/>
    <mergeCell ref="D2:F2"/>
    <mergeCell ref="G2:I2"/>
    <mergeCell ref="J2:L2"/>
    <mergeCell ref="M2:O2"/>
    <mergeCell ref="P2:R2"/>
    <mergeCell ref="S2:U2"/>
    <mergeCell ref="A3:A5"/>
    <mergeCell ref="B3:C5"/>
    <mergeCell ref="D3:F3"/>
    <mergeCell ref="G3:I3"/>
    <mergeCell ref="J3:L3"/>
    <mergeCell ref="M3:O3"/>
    <mergeCell ref="P3:R3"/>
    <mergeCell ref="S3:U3"/>
    <mergeCell ref="D4:F4"/>
    <mergeCell ref="A1:D1"/>
    <mergeCell ref="J4:L4"/>
    <mergeCell ref="M4:O4"/>
    <mergeCell ref="P4:R4"/>
    <mergeCell ref="S4:U4"/>
    <mergeCell ref="G4:I4"/>
    <mergeCell ref="D5:F5"/>
    <mergeCell ref="G5:I5"/>
    <mergeCell ref="J5:L5"/>
    <mergeCell ref="M5:O5"/>
    <mergeCell ref="B12:C14"/>
    <mergeCell ref="D12:F12"/>
    <mergeCell ref="G12:I12"/>
    <mergeCell ref="J12:L12"/>
    <mergeCell ref="M12:O12"/>
    <mergeCell ref="P12:R12"/>
    <mergeCell ref="S12:U12"/>
    <mergeCell ref="D13:F13"/>
    <mergeCell ref="G13:I13"/>
    <mergeCell ref="J13:L13"/>
    <mergeCell ref="M13:O13"/>
    <mergeCell ref="P13:R13"/>
    <mergeCell ref="S13:U13"/>
    <mergeCell ref="D14:F14"/>
    <mergeCell ref="A12:A14"/>
    <mergeCell ref="G14:I14"/>
    <mergeCell ref="J14:L14"/>
    <mergeCell ref="M14:O14"/>
    <mergeCell ref="P14:R14"/>
    <mergeCell ref="A19:A21"/>
    <mergeCell ref="B19:C21"/>
    <mergeCell ref="D19:F19"/>
    <mergeCell ref="G19:I19"/>
    <mergeCell ref="D21:F21"/>
    <mergeCell ref="G21:I21"/>
    <mergeCell ref="J21:L21"/>
    <mergeCell ref="M21:O21"/>
    <mergeCell ref="P21:R21"/>
    <mergeCell ref="S21:U21"/>
    <mergeCell ref="P27:R27"/>
    <mergeCell ref="P28:R28"/>
    <mergeCell ref="A25:A27"/>
    <mergeCell ref="B25:C27"/>
    <mergeCell ref="D25:F25"/>
    <mergeCell ref="G25:I25"/>
    <mergeCell ref="J25:L25"/>
    <mergeCell ref="M25:O25"/>
    <mergeCell ref="P25:R25"/>
    <mergeCell ref="S25:U25"/>
    <mergeCell ref="D26:F26"/>
    <mergeCell ref="G26:I26"/>
    <mergeCell ref="J26:L26"/>
    <mergeCell ref="M26:O26"/>
    <mergeCell ref="P26:R26"/>
    <mergeCell ref="P29:R29"/>
    <mergeCell ref="P30:R30"/>
    <mergeCell ref="P31:R31"/>
    <mergeCell ref="P32:R32"/>
    <mergeCell ref="A31:A33"/>
    <mergeCell ref="B31:C33"/>
    <mergeCell ref="D31:F31"/>
    <mergeCell ref="G31:I31"/>
    <mergeCell ref="J31:L31"/>
    <mergeCell ref="M31:O31"/>
    <mergeCell ref="S31:U31"/>
    <mergeCell ref="D32:F32"/>
    <mergeCell ref="G32:I32"/>
    <mergeCell ref="J32:L32"/>
    <mergeCell ref="M32:O32"/>
    <mergeCell ref="S32:U32"/>
    <mergeCell ref="D33:F33"/>
    <mergeCell ref="G33:I33"/>
    <mergeCell ref="J33:L33"/>
    <mergeCell ref="P33:R33"/>
    <mergeCell ref="M33:O33"/>
    <mergeCell ref="S33:U33"/>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掃除当番表</vt:lpstr>
      <vt:lpstr>掃除当番表!Print_Area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掃除当番表</dc:title>
  <dc:subject>教育</dc:subject>
  <dc:creator/>
  <dc:description>【2024/04/21】
リリース</dc:description>
  <cp:lastModifiedBy/>
  <dcterms:created xsi:type="dcterms:W3CDTF">2020-07-11T04:44:26Z</dcterms:created>
  <dcterms:modified xsi:type="dcterms:W3CDTF">2024-04-20T23:35:25Z</dcterms:modified>
</cp:coreProperties>
</file>